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ncs-server\main\CNCS\AmeriCorps State\GY 2017-18\NOFO Formula and Competitive\5- Application Instructions Nevada\"/>
    </mc:Choice>
  </mc:AlternateContent>
  <bookViews>
    <workbookView xWindow="0" yWindow="30" windowWidth="19440" windowHeight="9270"/>
  </bookViews>
  <sheets>
    <sheet name="Sheet1" sheetId="1" r:id="rId1"/>
  </sheets>
  <definedNames>
    <definedName name="_xlnm.Print_Area" localSheetId="0">Sheet1!$A$1:$H$127</definedName>
  </definedNames>
  <calcPr calcId="152511"/>
</workbook>
</file>

<file path=xl/calcChain.xml><?xml version="1.0" encoding="utf-8"?>
<calcChain xmlns="http://schemas.openxmlformats.org/spreadsheetml/2006/main">
  <c r="F141" i="1" l="1"/>
  <c r="F102" i="1"/>
  <c r="G102" i="1"/>
  <c r="H101" i="1"/>
  <c r="H100" i="1"/>
  <c r="H99" i="1"/>
  <c r="H98" i="1"/>
  <c r="H89" i="1"/>
  <c r="H90" i="1"/>
  <c r="H91" i="1"/>
  <c r="H92" i="1"/>
  <c r="H93" i="1"/>
  <c r="H94" i="1"/>
  <c r="H88" i="1"/>
  <c r="G95" i="1"/>
  <c r="G103" i="1" s="1"/>
  <c r="F95" i="1"/>
  <c r="E95" i="1"/>
  <c r="C95" i="1"/>
  <c r="H76" i="1"/>
  <c r="H77" i="1"/>
  <c r="H78" i="1"/>
  <c r="H79" i="1"/>
  <c r="H80" i="1"/>
  <c r="G81" i="1"/>
  <c r="F81" i="1"/>
  <c r="H75" i="1"/>
  <c r="H74" i="1"/>
  <c r="H73" i="1"/>
  <c r="G70" i="1"/>
  <c r="F70" i="1"/>
  <c r="H69" i="1"/>
  <c r="H68" i="1"/>
  <c r="G65" i="1"/>
  <c r="F65" i="1"/>
  <c r="H64" i="1"/>
  <c r="G61" i="1"/>
  <c r="F61" i="1"/>
  <c r="H60" i="1"/>
  <c r="H59" i="1"/>
  <c r="G56" i="1"/>
  <c r="F56" i="1"/>
  <c r="H55" i="1"/>
  <c r="H54" i="1"/>
  <c r="H47" i="1"/>
  <c r="H48" i="1"/>
  <c r="G51" i="1"/>
  <c r="F51" i="1"/>
  <c r="H50" i="1"/>
  <c r="H49" i="1"/>
  <c r="H46" i="1"/>
  <c r="H45" i="1"/>
  <c r="H44" i="1"/>
  <c r="G41" i="1"/>
  <c r="F41" i="1"/>
  <c r="H40" i="1"/>
  <c r="G37" i="1"/>
  <c r="F37" i="1"/>
  <c r="H36" i="1"/>
  <c r="G33" i="1"/>
  <c r="F33" i="1"/>
  <c r="H32" i="1"/>
  <c r="H31" i="1"/>
  <c r="H30" i="1"/>
  <c r="H29" i="1"/>
  <c r="H28" i="1"/>
  <c r="G25" i="1"/>
  <c r="F25" i="1"/>
  <c r="H20" i="1"/>
  <c r="H21" i="1"/>
  <c r="H22" i="1"/>
  <c r="H23" i="1"/>
  <c r="H24" i="1"/>
  <c r="D17" i="1"/>
  <c r="C17" i="1"/>
  <c r="F17" i="1"/>
  <c r="G17" i="1"/>
  <c r="H11" i="1"/>
  <c r="H12" i="1"/>
  <c r="H13" i="1"/>
  <c r="H14" i="1"/>
  <c r="H15" i="1"/>
  <c r="H16" i="1"/>
  <c r="H8" i="1"/>
  <c r="H9" i="1"/>
  <c r="H56" i="1" l="1"/>
  <c r="H61" i="1"/>
  <c r="H65" i="1"/>
  <c r="H70" i="1"/>
  <c r="H41" i="1"/>
  <c r="H25" i="1"/>
  <c r="H95" i="1"/>
  <c r="H33" i="1"/>
  <c r="G82" i="1"/>
  <c r="F82" i="1"/>
  <c r="H37" i="1"/>
  <c r="H102" i="1"/>
  <c r="F103" i="1"/>
  <c r="H81" i="1"/>
  <c r="H51" i="1"/>
  <c r="H10" i="1"/>
  <c r="H17" i="1" s="1"/>
  <c r="H103" i="1" l="1"/>
  <c r="F119" i="1"/>
  <c r="F120" i="1" s="1"/>
  <c r="F121" i="1" s="1"/>
  <c r="F108" i="1"/>
  <c r="F109" i="1"/>
  <c r="H109" i="1" s="1"/>
  <c r="H82" i="1"/>
  <c r="F123" i="1" l="1"/>
  <c r="H119" i="1"/>
  <c r="H120" i="1" s="1"/>
  <c r="H121" i="1" s="1"/>
  <c r="F122" i="1" s="1"/>
  <c r="F110" i="1"/>
  <c r="F111" i="1" s="1"/>
  <c r="H83" i="1"/>
  <c r="G108" i="1"/>
  <c r="G110" i="1" s="1"/>
  <c r="G111" i="1" s="1"/>
  <c r="F83" i="1"/>
  <c r="G83" i="1"/>
  <c r="F113" i="1" l="1"/>
  <c r="H122" i="1"/>
  <c r="H123" i="1"/>
  <c r="H124" i="1" s="1"/>
  <c r="G113" i="1"/>
  <c r="G119" i="1"/>
  <c r="G120" i="1" s="1"/>
  <c r="G121" i="1" s="1"/>
  <c r="H108" i="1"/>
  <c r="H110" i="1" s="1"/>
  <c r="H111" i="1" s="1"/>
  <c r="F124" i="1" l="1"/>
  <c r="H112" i="1"/>
  <c r="H113" i="1"/>
  <c r="H114" i="1" s="1"/>
  <c r="G123" i="1"/>
  <c r="G124" i="1" s="1"/>
  <c r="G122" i="1"/>
  <c r="G112" i="1"/>
  <c r="F112" i="1"/>
  <c r="G114" i="1" l="1"/>
  <c r="F114" i="1"/>
</calcChain>
</file>

<file path=xl/sharedStrings.xml><?xml version="1.0" encoding="utf-8"?>
<sst xmlns="http://schemas.openxmlformats.org/spreadsheetml/2006/main" count="183" uniqueCount="74">
  <si>
    <t>Applicant Organization:</t>
  </si>
  <si>
    <t>% Time</t>
  </si>
  <si>
    <t>A.  Personnel</t>
  </si>
  <si>
    <t>Position/Title</t>
  </si>
  <si>
    <t>Qty</t>
  </si>
  <si>
    <t>Annual Salary</t>
  </si>
  <si>
    <t>CNCS Share</t>
  </si>
  <si>
    <t>Grantee Share</t>
  </si>
  <si>
    <t>Total Amount</t>
  </si>
  <si>
    <t>Category Totals</t>
  </si>
  <si>
    <t>Purpose</t>
  </si>
  <si>
    <t>Calculation</t>
  </si>
  <si>
    <t>C. 1. Staff Travel</t>
  </si>
  <si>
    <t>Unit Cost</t>
  </si>
  <si>
    <t>Item</t>
  </si>
  <si>
    <t>E. Supplies (includes member service gear, any item over $1,000 must be individually listed)</t>
  </si>
  <si>
    <t>Daily Rate</t>
  </si>
  <si>
    <t>G. 1. Staff Training</t>
  </si>
  <si>
    <t>H. Evaluation</t>
  </si>
  <si>
    <r>
      <t xml:space="preserve">I. Other Program Operating Costs </t>
    </r>
    <r>
      <rPr>
        <b/>
        <sz val="8"/>
        <color theme="1"/>
        <rFont val="Calibri"/>
        <family val="2"/>
        <scheme val="minor"/>
      </rPr>
      <t>(allowable costs typically include background checks, office rental, utilities, and recognition costs, see instructions)</t>
    </r>
  </si>
  <si>
    <t>Section Totals</t>
  </si>
  <si>
    <t>Percentage</t>
  </si>
  <si>
    <t>SECTION I:  PROGRAM OPERATING COSTS</t>
  </si>
  <si>
    <t># of members w/out allow.</t>
  </si>
  <si>
    <t>Allowance Rate</t>
  </si>
  <si>
    <t># of members w/ allow.</t>
  </si>
  <si>
    <t>Full Time (1700 Hours)</t>
  </si>
  <si>
    <t>1-year Half Time (900 Hours)</t>
  </si>
  <si>
    <t>2-year Half Time (1st Year)</t>
  </si>
  <si>
    <t>2-year Half Time (2nd Year)</t>
  </si>
  <si>
    <t>Reduced Half Time (675 Hours)</t>
  </si>
  <si>
    <t>Quarter Time (450 Hours)</t>
  </si>
  <si>
    <t>Minimum Time (300 Hours)</t>
  </si>
  <si>
    <t>Workers Compensation</t>
  </si>
  <si>
    <t>Health Care</t>
  </si>
  <si>
    <t>FICA for members</t>
  </si>
  <si>
    <r>
      <t xml:space="preserve">Fixed Administrative Costs - Commission  </t>
    </r>
    <r>
      <rPr>
        <sz val="8"/>
        <color theme="1"/>
        <rFont val="Calibri"/>
        <family val="2"/>
        <scheme val="minor"/>
      </rPr>
      <t>(NV Volunteers elects to retain a share of the 5% available for administrative costs by claiming a rate of 30% of the total CNCS share of administrative costs or 1.5% of the total federal grant)</t>
    </r>
  </si>
  <si>
    <t>CNCS share = ((CNCS Share Section I + CNCS Share Section II) X .0526) X .7
Grantee Share  = (Total Section I + Total Section II) X .10</t>
  </si>
  <si>
    <t>CNCS share = ((CNCS Share Section I + CNCS Share Section II) X .0526) X .3</t>
  </si>
  <si>
    <r>
      <t>Fixed Administrative Costs - Grantee</t>
    </r>
    <r>
      <rPr>
        <b/>
        <sz val="8"/>
        <color theme="1"/>
        <rFont val="Calibri"/>
        <family val="2"/>
        <scheme val="minor"/>
      </rPr>
      <t xml:space="preserve"> </t>
    </r>
  </si>
  <si>
    <t>Cost Type</t>
  </si>
  <si>
    <t>Final, Fixed, Pre-determined, or Provisional</t>
  </si>
  <si>
    <t>Cost Basis</t>
  </si>
  <si>
    <t>Total Direct Costs, Salaries and Benfits, or Other</t>
  </si>
  <si>
    <t>Rate</t>
  </si>
  <si>
    <t>Rate Claimed</t>
  </si>
  <si>
    <t>* The commission elects to retain a 30% share of the 5% of federal funds available to programs  for administrative expenses (or 1.5% of the total grant). See Budget Insructions for full details.  This budget reflects using factor of 0.0526 X Sec. I and Sec. II. Allocation between commission and program shares:
([Section I] + [ Section II} x 0.0526 x (0.30) = Commission share
([Section I] + [ Section II} x 0.0526 x (0.70) = Subgrantee share</t>
  </si>
  <si>
    <t>Budget Totals</t>
  </si>
  <si>
    <t>F. Contractual and Consultant Services (no maximum daily rate)</t>
  </si>
  <si>
    <t>Application Fiscal Year:</t>
  </si>
  <si>
    <t>Total MSY</t>
  </si>
  <si>
    <t>Cost/MSY</t>
  </si>
  <si>
    <t xml:space="preserve">Match Description </t>
  </si>
  <si>
    <t>Amount</t>
  </si>
  <si>
    <t>Type</t>
  </si>
  <si>
    <t>Source</t>
  </si>
  <si>
    <r>
      <t xml:space="preserve">Source of Match/Funds </t>
    </r>
    <r>
      <rPr>
        <b/>
        <sz val="8"/>
        <color theme="1"/>
        <rFont val="Calibri"/>
        <family val="2"/>
        <scheme val="minor"/>
      </rPr>
      <t>(Descriptions must include more than statements such as "in-kind" or "NGO's", Total source of funds should match Grantee Share Total)</t>
    </r>
  </si>
  <si>
    <t>Total Source of Funds</t>
  </si>
  <si>
    <r>
      <t>Other Member Support Costs</t>
    </r>
    <r>
      <rPr>
        <sz val="8"/>
        <color theme="1"/>
        <rFont val="Calibri"/>
        <family val="2"/>
        <scheme val="minor"/>
      </rPr>
      <t xml:space="preserve"> (NV does not allow unemployment for AmeriCorps members)</t>
    </r>
  </si>
  <si>
    <t>Total =  (CNCS and Grantee Direct costs based on approved cost basis  X Rate Claimed)
CNCS share = (CNCS Share Section I + CNCS Share Section II) X .0526) including 30% commission share
Grantee Share  = (Total Amount - CNCS Share)</t>
  </si>
  <si>
    <t>B.  Federally Approved Indirect Cost Rate (do not enter in eGrants budget unless you have a federally approved indirect cost rate)</t>
  </si>
  <si>
    <t>A.  Corporation Fixed Percentage (do not enter in eGrants budget if claiming a federally approved indirect cost rate)</t>
  </si>
  <si>
    <t xml:space="preserve">SECTION III:  Administrative/Indirect Costs (Both sections will auto-calculate in this worksheet; however you should only enter the information from either section A. or B. into eGrants depending on which rate you are claiming) </t>
  </si>
  <si>
    <t xml:space="preserve">These totals are only valid if you are using section III. A. for a CNCS Fixed Administrative Percentage. If claiming a federally approved indirect cost rate use section III. B. below.  </t>
  </si>
  <si>
    <t xml:space="preserve">These totals are only valid if you are using section III. B. for a federally approved indirect cost rate. If claiming a fixed CNCS percentage use section III. A. above.  </t>
  </si>
  <si>
    <t>N/A</t>
  </si>
  <si>
    <t>C. 2. Member Travel (N/A for Planning Grants)</t>
  </si>
  <si>
    <t>D. Equipment (only includes items of $5,000 or more and cannot exceed 10% of total CNCS funds) (N/A for planning grants)</t>
  </si>
  <si>
    <t>G. 2. Member Training (N/A for Planning Grants)</t>
  </si>
  <si>
    <t>SECTION II:  Member Costs (N/A For Planning Grants</t>
  </si>
  <si>
    <t>B. Member Support Costs (N/A For Planning Grants)</t>
  </si>
  <si>
    <t>A.  Living Allowance ((N/A For Planning Grants)</t>
  </si>
  <si>
    <r>
      <t>B. Personnel Fringe Benefits</t>
    </r>
    <r>
      <rPr>
        <b/>
        <sz val="8"/>
        <color theme="1"/>
        <rFont val="Calibri"/>
        <family val="2"/>
        <scheme val="minor"/>
      </rPr>
      <t xml:space="preserve"> (typically includes FICA, Workers’ Compensation, Retirement, SUTA, Health and Life Insurance, IRA, and 401K)</t>
    </r>
  </si>
  <si>
    <t xml:space="preserve"> ATTACHMENT C: Budget Worksheet for Planning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</si>
</sst>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</xf>
    <xf numFmtId="164" fontId="0" fillId="0" borderId="2" xfId="1" applyNumberFormat="1" applyFont="1" applyBorder="1" applyAlignment="1" applyProtection="1"/>
    <xf numFmtId="164" fontId="0" fillId="0" borderId="2" xfId="1" applyNumberFormat="1" applyFont="1" applyBorder="1" applyProtection="1"/>
    <xf numFmtId="164" fontId="4" fillId="0" borderId="2" xfId="0" applyNumberFormat="1" applyFont="1" applyFill="1" applyBorder="1" applyProtection="1"/>
    <xf numFmtId="0" fontId="4" fillId="2" borderId="2" xfId="0" applyFont="1" applyFill="1" applyBorder="1" applyProtection="1"/>
    <xf numFmtId="164" fontId="4" fillId="0" borderId="2" xfId="1" applyNumberFormat="1" applyFont="1" applyBorder="1" applyProtection="1"/>
    <xf numFmtId="0" fontId="4" fillId="4" borderId="2" xfId="0" applyFont="1" applyFill="1" applyBorder="1" applyAlignment="1" applyProtection="1">
      <alignment wrapText="1"/>
    </xf>
    <xf numFmtId="0" fontId="4" fillId="4" borderId="2" xfId="0" applyFont="1" applyFill="1" applyBorder="1" applyAlignment="1" applyProtection="1">
      <alignment horizontal="center" wrapText="1"/>
    </xf>
    <xf numFmtId="1" fontId="0" fillId="0" borderId="2" xfId="0" applyNumberFormat="1" applyBorder="1" applyAlignment="1" applyProtection="1">
      <alignment horizontal="center"/>
      <protection locked="0"/>
    </xf>
    <xf numFmtId="1" fontId="4" fillId="0" borderId="2" xfId="0" applyNumberFormat="1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/>
    <xf numFmtId="164" fontId="4" fillId="5" borderId="2" xfId="1" applyNumberFormat="1" applyFont="1" applyFill="1" applyBorder="1" applyProtection="1"/>
    <xf numFmtId="9" fontId="4" fillId="5" borderId="2" xfId="1" applyNumberFormat="1" applyFont="1" applyFill="1" applyBorder="1" applyProtection="1"/>
    <xf numFmtId="0" fontId="4" fillId="4" borderId="2" xfId="0" applyFont="1" applyFill="1" applyBorder="1" applyAlignment="1" applyProtection="1"/>
    <xf numFmtId="0" fontId="0" fillId="0" borderId="2" xfId="0" applyFill="1" applyBorder="1" applyAlignment="1" applyProtection="1">
      <alignment vertical="center" wrapText="1"/>
    </xf>
    <xf numFmtId="164" fontId="4" fillId="0" borderId="2" xfId="2" applyNumberFormat="1" applyFont="1" applyBorder="1" applyProtection="1"/>
    <xf numFmtId="9" fontId="4" fillId="6" borderId="2" xfId="1" applyNumberFormat="1" applyFont="1" applyFill="1" applyBorder="1" applyProtection="1"/>
    <xf numFmtId="164" fontId="4" fillId="6" borderId="2" xfId="1" applyNumberFormat="1" applyFont="1" applyFill="1" applyBorder="1" applyProtection="1"/>
    <xf numFmtId="0" fontId="9" fillId="0" borderId="0" xfId="0" applyFon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right"/>
    </xf>
    <xf numFmtId="2" fontId="4" fillId="5" borderId="0" xfId="1" applyNumberFormat="1" applyFont="1" applyFill="1" applyBorder="1" applyProtection="1"/>
    <xf numFmtId="0" fontId="4" fillId="5" borderId="0" xfId="1" applyNumberFormat="1" applyFont="1" applyFill="1" applyBorder="1" applyProtection="1"/>
    <xf numFmtId="0" fontId="0" fillId="0" borderId="2" xfId="0" applyBorder="1" applyProtection="1">
      <protection locked="0"/>
    </xf>
    <xf numFmtId="0" fontId="4" fillId="4" borderId="2" xfId="0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10" fontId="0" fillId="0" borderId="2" xfId="0" applyNumberFormat="1" applyBorder="1" applyAlignment="1" applyProtection="1">
      <protection locked="0"/>
    </xf>
    <xf numFmtId="10" fontId="0" fillId="0" borderId="2" xfId="3" applyNumberFormat="1" applyFont="1" applyBorder="1" applyAlignment="1" applyProtection="1">
      <protection locked="0"/>
    </xf>
    <xf numFmtId="164" fontId="0" fillId="0" borderId="2" xfId="0" applyNumberFormat="1" applyBorder="1" applyAlignment="1" applyProtection="1">
      <alignment horizontal="right"/>
      <protection locked="0"/>
    </xf>
    <xf numFmtId="164" fontId="0" fillId="0" borderId="2" xfId="1" applyNumberFormat="1" applyFont="1" applyBorder="1" applyAlignment="1" applyProtection="1">
      <alignment horizontal="right"/>
      <protection locked="0"/>
    </xf>
    <xf numFmtId="164" fontId="0" fillId="0" borderId="2" xfId="0" applyNumberFormat="1" applyFont="1" applyFill="1" applyBorder="1" applyAlignment="1" applyProtection="1">
      <alignment horizontal="right"/>
      <protection locked="0"/>
    </xf>
    <xf numFmtId="164" fontId="1" fillId="0" borderId="2" xfId="2" applyNumberFormat="1" applyFont="1" applyBorder="1" applyAlignment="1" applyProtection="1">
      <alignment horizontal="right"/>
      <protection locked="0"/>
    </xf>
    <xf numFmtId="164" fontId="0" fillId="0" borderId="2" xfId="0" applyNumberFormat="1" applyFont="1" applyFill="1" applyBorder="1" applyAlignment="1" applyProtection="1">
      <alignment horizontal="right"/>
    </xf>
    <xf numFmtId="164" fontId="0" fillId="0" borderId="2" xfId="0" applyNumberFormat="1" applyFont="1" applyBorder="1" applyAlignment="1" applyProtection="1">
      <alignment horizontal="right"/>
      <protection locked="0"/>
    </xf>
    <xf numFmtId="3" fontId="0" fillId="0" borderId="2" xfId="0" applyNumberFormat="1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1" fontId="0" fillId="0" borderId="2" xfId="0" applyNumberFormat="1" applyFill="1" applyBorder="1" applyAlignment="1" applyProtection="1">
      <alignment horizontal="center"/>
    </xf>
    <xf numFmtId="1" fontId="0" fillId="0" borderId="2" xfId="0" applyNumberFormat="1" applyFont="1" applyFill="1" applyBorder="1" applyAlignment="1" applyProtection="1">
      <alignment horizontal="center"/>
    </xf>
    <xf numFmtId="10" fontId="7" fillId="0" borderId="2" xfId="0" applyNumberFormat="1" applyFont="1" applyFill="1" applyBorder="1" applyAlignment="1" applyProtection="1">
      <alignment horizontal="right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2" xfId="0" applyFont="1" applyFill="1" applyBorder="1" applyAlignment="1" applyProtection="1">
      <alignment horizontal="left" wrapText="1"/>
      <protection locked="0"/>
    </xf>
    <xf numFmtId="0" fontId="4" fillId="4" borderId="2" xfId="0" applyFont="1" applyFill="1" applyBorder="1" applyAlignment="1" applyProtection="1">
      <alignment horizontal="left"/>
    </xf>
    <xf numFmtId="0" fontId="0" fillId="0" borderId="2" xfId="0" applyFont="1" applyBorder="1" applyAlignment="1" applyProtection="1">
      <alignment horizontal="left" wrapText="1"/>
      <protection locked="0"/>
    </xf>
    <xf numFmtId="0" fontId="0" fillId="0" borderId="2" xfId="0" applyFill="1" applyBorder="1" applyAlignment="1" applyProtection="1">
      <alignment horizontal="left" wrapText="1"/>
    </xf>
    <xf numFmtId="0" fontId="0" fillId="0" borderId="2" xfId="0" applyFont="1" applyFill="1" applyBorder="1" applyAlignment="1" applyProtection="1">
      <alignment horizontal="left" wrapText="1"/>
    </xf>
    <xf numFmtId="0" fontId="4" fillId="0" borderId="5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4" fillId="5" borderId="2" xfId="0" applyFont="1" applyFill="1" applyBorder="1" applyAlignment="1" applyProtection="1">
      <alignment horizontal="right"/>
    </xf>
    <xf numFmtId="0" fontId="0" fillId="0" borderId="2" xfId="0" applyFont="1" applyFill="1" applyBorder="1" applyAlignment="1" applyProtection="1"/>
    <xf numFmtId="0" fontId="4" fillId="4" borderId="2" xfId="0" applyFont="1" applyFill="1" applyBorder="1" applyAlignment="1" applyProtection="1">
      <alignment wrapText="1"/>
    </xf>
    <xf numFmtId="0" fontId="0" fillId="0" borderId="2" xfId="0" applyBorder="1" applyAlignment="1"/>
    <xf numFmtId="0" fontId="4" fillId="0" borderId="5" xfId="0" applyFont="1" applyFill="1" applyBorder="1" applyAlignment="1" applyProtection="1">
      <alignment horizontal="center" wrapText="1"/>
      <protection locked="0"/>
    </xf>
    <xf numFmtId="0" fontId="4" fillId="0" borderId="3" xfId="0" applyFont="1" applyFill="1" applyBorder="1" applyAlignment="1" applyProtection="1">
      <alignment horizontal="center" wrapText="1"/>
      <protection locked="0"/>
    </xf>
    <xf numFmtId="0" fontId="4" fillId="7" borderId="4" xfId="0" applyFont="1" applyFill="1" applyBorder="1" applyAlignment="1" applyProtection="1">
      <alignment horizontal="left" wrapText="1"/>
    </xf>
    <xf numFmtId="0" fontId="4" fillId="7" borderId="5" xfId="0" applyFont="1" applyFill="1" applyBorder="1" applyAlignment="1" applyProtection="1">
      <alignment horizontal="left" wrapText="1"/>
    </xf>
    <xf numFmtId="0" fontId="4" fillId="7" borderId="3" xfId="0" applyFont="1" applyFill="1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0" fillId="0" borderId="5" xfId="0" applyFont="1" applyBorder="1" applyAlignment="1" applyProtection="1">
      <alignment horizontal="left" wrapText="1"/>
    </xf>
    <xf numFmtId="0" fontId="0" fillId="0" borderId="3" xfId="0" applyFont="1" applyBorder="1" applyAlignment="1" applyProtection="1">
      <alignment horizontal="left" wrapText="1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wrapText="1"/>
    </xf>
    <xf numFmtId="0" fontId="4" fillId="0" borderId="2" xfId="0" applyFont="1" applyFill="1" applyBorder="1" applyAlignment="1" applyProtection="1">
      <alignment horizontal="left" wrapText="1"/>
    </xf>
    <xf numFmtId="0" fontId="3" fillId="3" borderId="4" xfId="0" applyFont="1" applyFill="1" applyBorder="1" applyAlignment="1" applyProtection="1">
      <alignment horizontal="left" wrapText="1"/>
    </xf>
    <xf numFmtId="0" fontId="3" fillId="3" borderId="5" xfId="0" applyFont="1" applyFill="1" applyBorder="1" applyAlignment="1" applyProtection="1">
      <alignment horizontal="left" wrapText="1"/>
    </xf>
    <xf numFmtId="0" fontId="3" fillId="3" borderId="3" xfId="0" applyFont="1" applyFill="1" applyBorder="1" applyAlignment="1" applyProtection="1">
      <alignment horizontal="left" wrapText="1"/>
    </xf>
    <xf numFmtId="0" fontId="4" fillId="5" borderId="5" xfId="0" applyFont="1" applyFill="1" applyBorder="1" applyAlignment="1" applyProtection="1">
      <alignment horizontal="right" indent="1"/>
    </xf>
    <xf numFmtId="0" fontId="4" fillId="5" borderId="3" xfId="0" applyFont="1" applyFill="1" applyBorder="1" applyAlignment="1" applyProtection="1">
      <alignment horizontal="right" indent="1"/>
    </xf>
    <xf numFmtId="0" fontId="9" fillId="6" borderId="5" xfId="0" applyFont="1" applyFill="1" applyBorder="1" applyAlignment="1" applyProtection="1">
      <alignment horizontal="right" indent="1"/>
    </xf>
    <xf numFmtId="0" fontId="9" fillId="6" borderId="3" xfId="0" applyFont="1" applyFill="1" applyBorder="1" applyAlignment="1" applyProtection="1">
      <alignment horizontal="right" indent="1"/>
    </xf>
    <xf numFmtId="0" fontId="9" fillId="5" borderId="7" xfId="0" applyFont="1" applyFill="1" applyBorder="1" applyAlignment="1" applyProtection="1">
      <alignment horizontal="right" indent="1"/>
    </xf>
    <xf numFmtId="0" fontId="0" fillId="7" borderId="7" xfId="0" applyFill="1" applyBorder="1" applyAlignment="1" applyProtection="1">
      <alignment horizontal="center" vertical="top" wrapText="1"/>
    </xf>
    <xf numFmtId="0" fontId="0" fillId="7" borderId="0" xfId="0" applyFill="1" applyAlignment="1" applyProtection="1">
      <alignment horizontal="center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abSelected="1" zoomScaleNormal="100" workbookViewId="0">
      <selection activeCell="C8" sqref="C8"/>
    </sheetView>
  </sheetViews>
  <sheetFormatPr defaultColWidth="9.140625" defaultRowHeight="15" x14ac:dyDescent="0.25"/>
  <cols>
    <col min="1" max="1" width="22.7109375" style="1" customWidth="1"/>
    <col min="2" max="2" width="9.140625" style="1"/>
    <col min="3" max="3" width="13.42578125" style="1" customWidth="1"/>
    <col min="4" max="5" width="12.7109375" style="1" customWidth="1"/>
    <col min="6" max="8" width="13.28515625" style="1" customWidth="1"/>
    <col min="9" max="16384" width="9.140625" style="1"/>
  </cols>
  <sheetData>
    <row r="1" spans="1:9" ht="15.75" x14ac:dyDescent="0.25">
      <c r="A1" s="50" t="s">
        <v>73</v>
      </c>
      <c r="B1" s="50"/>
      <c r="C1" s="50"/>
      <c r="D1" s="50"/>
      <c r="E1" s="50"/>
      <c r="F1" s="50"/>
      <c r="G1" s="50"/>
      <c r="H1" s="50"/>
    </row>
    <row r="2" spans="1:9" x14ac:dyDescent="0.25">
      <c r="A2" s="49" t="s">
        <v>0</v>
      </c>
      <c r="B2" s="49"/>
      <c r="C2" s="51"/>
      <c r="D2" s="51"/>
      <c r="E2" s="51"/>
      <c r="F2" s="51"/>
      <c r="G2" s="51"/>
      <c r="H2" s="51"/>
    </row>
    <row r="3" spans="1:9" x14ac:dyDescent="0.25">
      <c r="A3" s="49" t="s">
        <v>49</v>
      </c>
      <c r="B3" s="49"/>
      <c r="C3" s="3"/>
      <c r="E3" s="52"/>
      <c r="F3" s="52"/>
      <c r="G3" s="2"/>
      <c r="H3" s="2"/>
    </row>
    <row r="4" spans="1:9" x14ac:dyDescent="0.25">
      <c r="A4" s="63"/>
      <c r="B4" s="63"/>
      <c r="C4" s="63"/>
      <c r="D4" s="63"/>
      <c r="E4" s="63"/>
      <c r="F4" s="63"/>
      <c r="G4" s="63"/>
      <c r="H4" s="63"/>
      <c r="I4" s="5"/>
    </row>
    <row r="5" spans="1:9" x14ac:dyDescent="0.25">
      <c r="A5" s="48" t="s">
        <v>22</v>
      </c>
      <c r="B5" s="48"/>
      <c r="C5" s="48"/>
      <c r="D5" s="48"/>
      <c r="E5" s="48"/>
      <c r="F5" s="48"/>
      <c r="G5" s="48"/>
      <c r="H5" s="48"/>
      <c r="I5" s="4"/>
    </row>
    <row r="6" spans="1:9" x14ac:dyDescent="0.25">
      <c r="A6" s="47" t="s">
        <v>2</v>
      </c>
      <c r="B6" s="47"/>
      <c r="C6" s="47"/>
      <c r="D6" s="47"/>
      <c r="E6" s="47"/>
      <c r="F6" s="47"/>
      <c r="G6" s="47"/>
      <c r="H6" s="47"/>
      <c r="I6" s="4"/>
    </row>
    <row r="7" spans="1:9" x14ac:dyDescent="0.25">
      <c r="A7" s="53" t="s">
        <v>3</v>
      </c>
      <c r="B7" s="53"/>
      <c r="C7" s="6" t="s">
        <v>4</v>
      </c>
      <c r="D7" s="6" t="s">
        <v>5</v>
      </c>
      <c r="E7" s="6" t="s">
        <v>1</v>
      </c>
      <c r="F7" s="6" t="s">
        <v>6</v>
      </c>
      <c r="G7" s="6" t="s">
        <v>7</v>
      </c>
      <c r="H7" s="6" t="s">
        <v>8</v>
      </c>
      <c r="I7" s="4"/>
    </row>
    <row r="8" spans="1:9" ht="30" customHeight="1" x14ac:dyDescent="0.25">
      <c r="A8" s="55"/>
      <c r="B8" s="55"/>
      <c r="C8" s="14"/>
      <c r="D8" s="34"/>
      <c r="E8" s="32"/>
      <c r="F8" s="34"/>
      <c r="G8" s="34"/>
      <c r="H8" s="7">
        <f t="shared" ref="H8:H16" si="0">+F8+G8</f>
        <v>0</v>
      </c>
      <c r="I8" s="4"/>
    </row>
    <row r="9" spans="1:9" ht="30" customHeight="1" x14ac:dyDescent="0.25">
      <c r="A9" s="54"/>
      <c r="B9" s="54"/>
      <c r="C9" s="14"/>
      <c r="D9" s="34"/>
      <c r="E9" s="32"/>
      <c r="F9" s="34"/>
      <c r="G9" s="34"/>
      <c r="H9" s="7">
        <f t="shared" si="0"/>
        <v>0</v>
      </c>
      <c r="I9" s="4"/>
    </row>
    <row r="10" spans="1:9" ht="30" customHeight="1" x14ac:dyDescent="0.25">
      <c r="A10" s="54"/>
      <c r="B10" s="54"/>
      <c r="C10" s="14"/>
      <c r="D10" s="35"/>
      <c r="E10" s="33"/>
      <c r="F10" s="35"/>
      <c r="G10" s="35"/>
      <c r="H10" s="7">
        <f>+F10+G10</f>
        <v>0</v>
      </c>
      <c r="I10" s="4"/>
    </row>
    <row r="11" spans="1:9" ht="30" customHeight="1" x14ac:dyDescent="0.25">
      <c r="A11" s="54"/>
      <c r="B11" s="54"/>
      <c r="C11" s="14"/>
      <c r="D11" s="35"/>
      <c r="E11" s="33"/>
      <c r="F11" s="35"/>
      <c r="G11" s="35"/>
      <c r="H11" s="7">
        <f t="shared" si="0"/>
        <v>0</v>
      </c>
      <c r="I11" s="4"/>
    </row>
    <row r="12" spans="1:9" ht="30" customHeight="1" x14ac:dyDescent="0.25">
      <c r="A12" s="54"/>
      <c r="B12" s="54"/>
      <c r="C12" s="14"/>
      <c r="D12" s="35"/>
      <c r="E12" s="33"/>
      <c r="F12" s="35"/>
      <c r="G12" s="35"/>
      <c r="H12" s="7">
        <f t="shared" si="0"/>
        <v>0</v>
      </c>
      <c r="I12" s="4"/>
    </row>
    <row r="13" spans="1:9" ht="30" customHeight="1" x14ac:dyDescent="0.25">
      <c r="A13" s="54"/>
      <c r="B13" s="54"/>
      <c r="C13" s="14"/>
      <c r="D13" s="35"/>
      <c r="E13" s="33"/>
      <c r="F13" s="35"/>
      <c r="G13" s="35"/>
      <c r="H13" s="7">
        <f t="shared" si="0"/>
        <v>0</v>
      </c>
      <c r="I13" s="4"/>
    </row>
    <row r="14" spans="1:9" ht="30" customHeight="1" x14ac:dyDescent="0.25">
      <c r="A14" s="54"/>
      <c r="B14" s="54"/>
      <c r="C14" s="14"/>
      <c r="D14" s="35"/>
      <c r="E14" s="33"/>
      <c r="F14" s="35"/>
      <c r="G14" s="35"/>
      <c r="H14" s="7">
        <f t="shared" si="0"/>
        <v>0</v>
      </c>
      <c r="I14" s="4"/>
    </row>
    <row r="15" spans="1:9" ht="30" customHeight="1" x14ac:dyDescent="0.25">
      <c r="A15" s="54"/>
      <c r="B15" s="54"/>
      <c r="C15" s="14"/>
      <c r="D15" s="35"/>
      <c r="E15" s="33"/>
      <c r="F15" s="35"/>
      <c r="G15" s="35"/>
      <c r="H15" s="7">
        <f t="shared" si="0"/>
        <v>0</v>
      </c>
      <c r="I15" s="4"/>
    </row>
    <row r="16" spans="1:9" ht="30" customHeight="1" x14ac:dyDescent="0.25">
      <c r="A16" s="54"/>
      <c r="B16" s="54"/>
      <c r="C16" s="14"/>
      <c r="D16" s="35"/>
      <c r="E16" s="33"/>
      <c r="F16" s="35"/>
      <c r="G16" s="35"/>
      <c r="H16" s="7">
        <f t="shared" si="0"/>
        <v>0</v>
      </c>
      <c r="I16" s="4"/>
    </row>
    <row r="17" spans="1:9" x14ac:dyDescent="0.25">
      <c r="A17" s="46" t="s">
        <v>9</v>
      </c>
      <c r="B17" s="46"/>
      <c r="C17" s="15">
        <f>SUM(C8:C16)</f>
        <v>0</v>
      </c>
      <c r="D17" s="9">
        <f>SUM(D8:D16)</f>
        <v>0</v>
      </c>
      <c r="E17" s="10"/>
      <c r="F17" s="21">
        <f>SUM(F8:F16)</f>
        <v>0</v>
      </c>
      <c r="G17" s="21">
        <f>SUM(G8:G16)</f>
        <v>0</v>
      </c>
      <c r="H17" s="21">
        <f>SUM(H8:H16)</f>
        <v>0</v>
      </c>
      <c r="I17" s="4"/>
    </row>
    <row r="18" spans="1:9" x14ac:dyDescent="0.25">
      <c r="A18" s="48" t="s">
        <v>72</v>
      </c>
      <c r="B18" s="48"/>
      <c r="C18" s="48"/>
      <c r="D18" s="48"/>
      <c r="E18" s="48"/>
      <c r="F18" s="48"/>
      <c r="G18" s="48"/>
      <c r="H18" s="48"/>
      <c r="I18" s="4"/>
    </row>
    <row r="19" spans="1:9" x14ac:dyDescent="0.25">
      <c r="A19" s="57" t="s">
        <v>10</v>
      </c>
      <c r="B19" s="57"/>
      <c r="C19" s="57" t="s">
        <v>11</v>
      </c>
      <c r="D19" s="57"/>
      <c r="E19" s="57"/>
      <c r="F19" s="6" t="s">
        <v>6</v>
      </c>
      <c r="G19" s="6" t="s">
        <v>7</v>
      </c>
      <c r="H19" s="6" t="s">
        <v>8</v>
      </c>
      <c r="I19" s="4"/>
    </row>
    <row r="20" spans="1:9" ht="30" customHeight="1" x14ac:dyDescent="0.25">
      <c r="A20" s="58"/>
      <c r="B20" s="58"/>
      <c r="C20" s="56"/>
      <c r="D20" s="56"/>
      <c r="E20" s="56"/>
      <c r="F20" s="36"/>
      <c r="G20" s="36"/>
      <c r="H20" s="8">
        <f t="shared" ref="H20:H24" si="1">+F20+G20</f>
        <v>0</v>
      </c>
      <c r="I20" s="4"/>
    </row>
    <row r="21" spans="1:9" ht="30" customHeight="1" x14ac:dyDescent="0.25">
      <c r="A21" s="56"/>
      <c r="B21" s="56"/>
      <c r="C21" s="56"/>
      <c r="D21" s="56"/>
      <c r="E21" s="56"/>
      <c r="F21" s="36"/>
      <c r="G21" s="36"/>
      <c r="H21" s="8">
        <f t="shared" si="1"/>
        <v>0</v>
      </c>
      <c r="I21" s="4"/>
    </row>
    <row r="22" spans="1:9" ht="30" customHeight="1" x14ac:dyDescent="0.25">
      <c r="A22" s="56"/>
      <c r="B22" s="56"/>
      <c r="C22" s="56"/>
      <c r="D22" s="56"/>
      <c r="E22" s="56"/>
      <c r="F22" s="36"/>
      <c r="G22" s="36"/>
      <c r="H22" s="8">
        <f t="shared" si="1"/>
        <v>0</v>
      </c>
      <c r="I22" s="4"/>
    </row>
    <row r="23" spans="1:9" ht="30" customHeight="1" x14ac:dyDescent="0.25">
      <c r="A23" s="56"/>
      <c r="B23" s="56"/>
      <c r="C23" s="56"/>
      <c r="D23" s="56"/>
      <c r="E23" s="56"/>
      <c r="F23" s="36"/>
      <c r="G23" s="36"/>
      <c r="H23" s="8">
        <f t="shared" si="1"/>
        <v>0</v>
      </c>
      <c r="I23" s="4"/>
    </row>
    <row r="24" spans="1:9" ht="30" customHeight="1" x14ac:dyDescent="0.25">
      <c r="A24" s="56"/>
      <c r="B24" s="56"/>
      <c r="C24" s="56"/>
      <c r="D24" s="56"/>
      <c r="E24" s="56"/>
      <c r="F24" s="37"/>
      <c r="G24" s="37"/>
      <c r="H24" s="8">
        <f t="shared" si="1"/>
        <v>0</v>
      </c>
      <c r="I24" s="4"/>
    </row>
    <row r="25" spans="1:9" x14ac:dyDescent="0.25">
      <c r="A25" s="46" t="s">
        <v>9</v>
      </c>
      <c r="B25" s="46"/>
      <c r="C25" s="46"/>
      <c r="D25" s="46"/>
      <c r="E25" s="46"/>
      <c r="F25" s="11">
        <f>SUM(F20:F24)</f>
        <v>0</v>
      </c>
      <c r="G25" s="11">
        <f t="shared" ref="G25:H25" si="2">SUM(G20:G24)</f>
        <v>0</v>
      </c>
      <c r="H25" s="11">
        <f t="shared" si="2"/>
        <v>0</v>
      </c>
      <c r="I25" s="4"/>
    </row>
    <row r="26" spans="1:9" x14ac:dyDescent="0.25">
      <c r="A26" s="48" t="s">
        <v>12</v>
      </c>
      <c r="B26" s="48"/>
      <c r="C26" s="48"/>
      <c r="D26" s="48"/>
      <c r="E26" s="48"/>
      <c r="F26" s="48"/>
      <c r="G26" s="48"/>
      <c r="H26" s="48"/>
      <c r="I26" s="4"/>
    </row>
    <row r="27" spans="1:9" x14ac:dyDescent="0.25">
      <c r="A27" s="57" t="s">
        <v>10</v>
      </c>
      <c r="B27" s="57"/>
      <c r="C27" s="57" t="s">
        <v>11</v>
      </c>
      <c r="D27" s="57"/>
      <c r="E27" s="57"/>
      <c r="F27" s="6" t="s">
        <v>6</v>
      </c>
      <c r="G27" s="6" t="s">
        <v>7</v>
      </c>
      <c r="H27" s="6" t="s">
        <v>8</v>
      </c>
      <c r="I27" s="4"/>
    </row>
    <row r="28" spans="1:9" ht="30" customHeight="1" x14ac:dyDescent="0.25">
      <c r="A28" s="56"/>
      <c r="B28" s="56"/>
      <c r="C28" s="56"/>
      <c r="D28" s="56"/>
      <c r="E28" s="56"/>
      <c r="F28" s="36"/>
      <c r="G28" s="36"/>
      <c r="H28" s="8">
        <f t="shared" ref="H28:H32" si="3">+F28+G28</f>
        <v>0</v>
      </c>
      <c r="I28" s="4"/>
    </row>
    <row r="29" spans="1:9" ht="30" customHeight="1" x14ac:dyDescent="0.25">
      <c r="A29" s="56"/>
      <c r="B29" s="56"/>
      <c r="C29" s="56"/>
      <c r="D29" s="56"/>
      <c r="E29" s="56"/>
      <c r="F29" s="36"/>
      <c r="G29" s="36"/>
      <c r="H29" s="8">
        <f t="shared" si="3"/>
        <v>0</v>
      </c>
      <c r="I29" s="4"/>
    </row>
    <row r="30" spans="1:9" ht="30" customHeight="1" x14ac:dyDescent="0.25">
      <c r="A30" s="56"/>
      <c r="B30" s="56"/>
      <c r="C30" s="56"/>
      <c r="D30" s="56"/>
      <c r="E30" s="56"/>
      <c r="F30" s="36"/>
      <c r="G30" s="36"/>
      <c r="H30" s="8">
        <f t="shared" si="3"/>
        <v>0</v>
      </c>
      <c r="I30" s="4"/>
    </row>
    <row r="31" spans="1:9" ht="30" customHeight="1" x14ac:dyDescent="0.25">
      <c r="A31" s="56"/>
      <c r="B31" s="56"/>
      <c r="C31" s="56"/>
      <c r="D31" s="56"/>
      <c r="E31" s="56"/>
      <c r="F31" s="36"/>
      <c r="G31" s="36"/>
      <c r="H31" s="8">
        <f t="shared" si="3"/>
        <v>0</v>
      </c>
      <c r="I31" s="4"/>
    </row>
    <row r="32" spans="1:9" ht="30" customHeight="1" x14ac:dyDescent="0.25">
      <c r="A32" s="56"/>
      <c r="B32" s="56"/>
      <c r="C32" s="56"/>
      <c r="D32" s="56"/>
      <c r="E32" s="56"/>
      <c r="F32" s="37"/>
      <c r="G32" s="37"/>
      <c r="H32" s="8">
        <f t="shared" si="3"/>
        <v>0</v>
      </c>
      <c r="I32" s="4"/>
    </row>
    <row r="33" spans="1:9" x14ac:dyDescent="0.25">
      <c r="A33" s="46" t="s">
        <v>9</v>
      </c>
      <c r="B33" s="46"/>
      <c r="C33" s="46"/>
      <c r="D33" s="46"/>
      <c r="E33" s="46"/>
      <c r="F33" s="11">
        <f>SUM(F28:F32)</f>
        <v>0</v>
      </c>
      <c r="G33" s="11">
        <f t="shared" ref="G33" si="4">SUM(G28:G32)</f>
        <v>0</v>
      </c>
      <c r="H33" s="11">
        <f t="shared" ref="H33" si="5">SUM(H28:H32)</f>
        <v>0</v>
      </c>
      <c r="I33" s="4"/>
    </row>
    <row r="34" spans="1:9" x14ac:dyDescent="0.25">
      <c r="A34" s="48" t="s">
        <v>66</v>
      </c>
      <c r="B34" s="48"/>
      <c r="C34" s="48"/>
      <c r="D34" s="48"/>
      <c r="E34" s="48"/>
      <c r="F34" s="48"/>
      <c r="G34" s="48"/>
      <c r="H34" s="48"/>
      <c r="I34" s="4"/>
    </row>
    <row r="35" spans="1:9" x14ac:dyDescent="0.25">
      <c r="A35" s="57" t="s">
        <v>10</v>
      </c>
      <c r="B35" s="57"/>
      <c r="C35" s="57" t="s">
        <v>11</v>
      </c>
      <c r="D35" s="57"/>
      <c r="E35" s="57"/>
      <c r="F35" s="6" t="s">
        <v>6</v>
      </c>
      <c r="G35" s="6" t="s">
        <v>7</v>
      </c>
      <c r="H35" s="6" t="s">
        <v>8</v>
      </c>
      <c r="I35" s="4"/>
    </row>
    <row r="36" spans="1:9" ht="30" customHeight="1" x14ac:dyDescent="0.25">
      <c r="A36" s="59" t="s">
        <v>65</v>
      </c>
      <c r="B36" s="60"/>
      <c r="C36" s="60"/>
      <c r="D36" s="60"/>
      <c r="E36" s="60"/>
      <c r="F36" s="38"/>
      <c r="G36" s="38"/>
      <c r="H36" s="8">
        <f t="shared" ref="H36" si="6">+F36+G36</f>
        <v>0</v>
      </c>
      <c r="I36" s="4"/>
    </row>
    <row r="37" spans="1:9" x14ac:dyDescent="0.25">
      <c r="A37" s="46" t="s">
        <v>9</v>
      </c>
      <c r="B37" s="46"/>
      <c r="C37" s="46"/>
      <c r="D37" s="46"/>
      <c r="E37" s="46"/>
      <c r="F37" s="11">
        <f>SUM(F36:F36)</f>
        <v>0</v>
      </c>
      <c r="G37" s="11">
        <f>SUM(G36:G36)</f>
        <v>0</v>
      </c>
      <c r="H37" s="11">
        <f>SUM(H36:H36)</f>
        <v>0</v>
      </c>
      <c r="I37" s="4"/>
    </row>
    <row r="38" spans="1:9" x14ac:dyDescent="0.25">
      <c r="A38" s="48" t="s">
        <v>67</v>
      </c>
      <c r="B38" s="48"/>
      <c r="C38" s="48"/>
      <c r="D38" s="48"/>
      <c r="E38" s="48"/>
      <c r="F38" s="48"/>
      <c r="G38" s="48"/>
      <c r="H38" s="48"/>
      <c r="I38" s="4"/>
    </row>
    <row r="39" spans="1:9" x14ac:dyDescent="0.25">
      <c r="A39" s="57" t="s">
        <v>10</v>
      </c>
      <c r="B39" s="57"/>
      <c r="C39" s="57"/>
      <c r="D39" s="6" t="s">
        <v>4</v>
      </c>
      <c r="E39" s="6" t="s">
        <v>13</v>
      </c>
      <c r="F39" s="6" t="s">
        <v>6</v>
      </c>
      <c r="G39" s="6" t="s">
        <v>7</v>
      </c>
      <c r="H39" s="6" t="s">
        <v>8</v>
      </c>
      <c r="I39" s="4"/>
    </row>
    <row r="40" spans="1:9" x14ac:dyDescent="0.25">
      <c r="A40" s="59" t="s">
        <v>65</v>
      </c>
      <c r="B40" s="60"/>
      <c r="C40" s="60"/>
      <c r="D40" s="40"/>
      <c r="E40" s="41"/>
      <c r="F40" s="38"/>
      <c r="G40" s="38"/>
      <c r="H40" s="8">
        <f t="shared" ref="H40" si="7">+F40+G40</f>
        <v>0</v>
      </c>
      <c r="I40" s="4"/>
    </row>
    <row r="41" spans="1:9" x14ac:dyDescent="0.25">
      <c r="A41" s="46" t="s">
        <v>9</v>
      </c>
      <c r="B41" s="46"/>
      <c r="C41" s="46"/>
      <c r="D41" s="46"/>
      <c r="E41" s="46"/>
      <c r="F41" s="11">
        <f>SUM(F40:F40)</f>
        <v>0</v>
      </c>
      <c r="G41" s="11">
        <f>SUM(G40:G40)</f>
        <v>0</v>
      </c>
      <c r="H41" s="11">
        <f>SUM(H40:H40)</f>
        <v>0</v>
      </c>
      <c r="I41" s="4"/>
    </row>
    <row r="42" spans="1:9" x14ac:dyDescent="0.25">
      <c r="A42" s="48" t="s">
        <v>15</v>
      </c>
      <c r="B42" s="48"/>
      <c r="C42" s="48"/>
      <c r="D42" s="48"/>
      <c r="E42" s="48"/>
      <c r="F42" s="48"/>
      <c r="G42" s="48"/>
      <c r="H42" s="48"/>
      <c r="I42" s="4"/>
    </row>
    <row r="43" spans="1:9" x14ac:dyDescent="0.25">
      <c r="A43" s="57" t="s">
        <v>14</v>
      </c>
      <c r="B43" s="57"/>
      <c r="C43" s="57" t="s">
        <v>11</v>
      </c>
      <c r="D43" s="57"/>
      <c r="E43" s="57"/>
      <c r="F43" s="6" t="s">
        <v>6</v>
      </c>
      <c r="G43" s="6" t="s">
        <v>7</v>
      </c>
      <c r="H43" s="6" t="s">
        <v>8</v>
      </c>
      <c r="I43" s="4"/>
    </row>
    <row r="44" spans="1:9" ht="30" customHeight="1" x14ac:dyDescent="0.25">
      <c r="A44" s="56"/>
      <c r="B44" s="56"/>
      <c r="C44" s="56"/>
      <c r="D44" s="56"/>
      <c r="E44" s="56"/>
      <c r="F44" s="36"/>
      <c r="G44" s="36"/>
      <c r="H44" s="8">
        <f t="shared" ref="H44:H50" si="8">+F44+G44</f>
        <v>0</v>
      </c>
      <c r="I44" s="4"/>
    </row>
    <row r="45" spans="1:9" ht="30" customHeight="1" x14ac:dyDescent="0.25">
      <c r="A45" s="56"/>
      <c r="B45" s="56"/>
      <c r="C45" s="56"/>
      <c r="D45" s="56"/>
      <c r="E45" s="56"/>
      <c r="F45" s="36"/>
      <c r="G45" s="36"/>
      <c r="H45" s="8">
        <f t="shared" si="8"/>
        <v>0</v>
      </c>
      <c r="I45" s="4"/>
    </row>
    <row r="46" spans="1:9" ht="30" customHeight="1" x14ac:dyDescent="0.25">
      <c r="A46" s="56"/>
      <c r="B46" s="56"/>
      <c r="C46" s="56"/>
      <c r="D46" s="56"/>
      <c r="E46" s="56"/>
      <c r="F46" s="36"/>
      <c r="G46" s="36"/>
      <c r="H46" s="8">
        <f t="shared" si="8"/>
        <v>0</v>
      </c>
      <c r="I46" s="4"/>
    </row>
    <row r="47" spans="1:9" ht="30" customHeight="1" x14ac:dyDescent="0.25">
      <c r="A47" s="56"/>
      <c r="B47" s="56"/>
      <c r="C47" s="56"/>
      <c r="D47" s="56"/>
      <c r="E47" s="56"/>
      <c r="F47" s="36"/>
      <c r="G47" s="36"/>
      <c r="H47" s="8">
        <f t="shared" si="8"/>
        <v>0</v>
      </c>
      <c r="I47" s="4"/>
    </row>
    <row r="48" spans="1:9" ht="30" customHeight="1" x14ac:dyDescent="0.25">
      <c r="A48" s="56"/>
      <c r="B48" s="56"/>
      <c r="C48" s="56"/>
      <c r="D48" s="56"/>
      <c r="E48" s="56"/>
      <c r="F48" s="36"/>
      <c r="G48" s="36"/>
      <c r="H48" s="8">
        <f t="shared" si="8"/>
        <v>0</v>
      </c>
      <c r="I48" s="4"/>
    </row>
    <row r="49" spans="1:9" ht="30" customHeight="1" x14ac:dyDescent="0.25">
      <c r="A49" s="56"/>
      <c r="B49" s="56"/>
      <c r="C49" s="56"/>
      <c r="D49" s="56"/>
      <c r="E49" s="56"/>
      <c r="F49" s="36"/>
      <c r="G49" s="36"/>
      <c r="H49" s="8">
        <f t="shared" si="8"/>
        <v>0</v>
      </c>
      <c r="I49" s="4"/>
    </row>
    <row r="50" spans="1:9" ht="30" customHeight="1" x14ac:dyDescent="0.25">
      <c r="A50" s="56"/>
      <c r="B50" s="56"/>
      <c r="C50" s="56"/>
      <c r="D50" s="56"/>
      <c r="E50" s="56"/>
      <c r="F50" s="37"/>
      <c r="G50" s="37"/>
      <c r="H50" s="8">
        <f t="shared" si="8"/>
        <v>0</v>
      </c>
      <c r="I50" s="4"/>
    </row>
    <row r="51" spans="1:9" x14ac:dyDescent="0.25">
      <c r="A51" s="46" t="s">
        <v>9</v>
      </c>
      <c r="B51" s="46"/>
      <c r="C51" s="46"/>
      <c r="D51" s="46"/>
      <c r="E51" s="46"/>
      <c r="F51" s="11">
        <f>SUM(F44:F50)</f>
        <v>0</v>
      </c>
      <c r="G51" s="11">
        <f t="shared" ref="G51" si="9">SUM(G44:G50)</f>
        <v>0</v>
      </c>
      <c r="H51" s="11">
        <f t="shared" ref="H51" si="10">SUM(H44:H50)</f>
        <v>0</v>
      </c>
      <c r="I51" s="4"/>
    </row>
    <row r="52" spans="1:9" x14ac:dyDescent="0.25">
      <c r="A52" s="48" t="s">
        <v>48</v>
      </c>
      <c r="B52" s="48"/>
      <c r="C52" s="48"/>
      <c r="D52" s="48"/>
      <c r="E52" s="48"/>
      <c r="F52" s="48"/>
      <c r="G52" s="48"/>
      <c r="H52" s="48"/>
      <c r="I52" s="4"/>
    </row>
    <row r="53" spans="1:9" x14ac:dyDescent="0.25">
      <c r="A53" s="57" t="s">
        <v>10</v>
      </c>
      <c r="B53" s="57"/>
      <c r="C53" s="57" t="s">
        <v>11</v>
      </c>
      <c r="D53" s="57"/>
      <c r="E53" s="6" t="s">
        <v>16</v>
      </c>
      <c r="F53" s="6" t="s">
        <v>6</v>
      </c>
      <c r="G53" s="6" t="s">
        <v>7</v>
      </c>
      <c r="H53" s="6" t="s">
        <v>8</v>
      </c>
      <c r="I53" s="4"/>
    </row>
    <row r="54" spans="1:9" x14ac:dyDescent="0.25">
      <c r="A54" s="56"/>
      <c r="B54" s="56"/>
      <c r="C54" s="56"/>
      <c r="D54" s="56"/>
      <c r="E54" s="36"/>
      <c r="F54" s="36"/>
      <c r="G54" s="36"/>
      <c r="H54" s="8">
        <f t="shared" ref="H54:H55" si="11">+F54+G54</f>
        <v>0</v>
      </c>
      <c r="I54" s="4"/>
    </row>
    <row r="55" spans="1:9" x14ac:dyDescent="0.25">
      <c r="A55" s="56"/>
      <c r="B55" s="56"/>
      <c r="C55" s="56"/>
      <c r="D55" s="56"/>
      <c r="E55" s="36"/>
      <c r="F55" s="36"/>
      <c r="G55" s="36"/>
      <c r="H55" s="8">
        <f t="shared" si="11"/>
        <v>0</v>
      </c>
      <c r="I55" s="4"/>
    </row>
    <row r="56" spans="1:9" x14ac:dyDescent="0.25">
      <c r="A56" s="46" t="s">
        <v>9</v>
      </c>
      <c r="B56" s="46"/>
      <c r="C56" s="46"/>
      <c r="D56" s="46"/>
      <c r="E56" s="46"/>
      <c r="F56" s="11">
        <f>SUM(F54:F55)</f>
        <v>0</v>
      </c>
      <c r="G56" s="11">
        <f>SUM(G54:G55)</f>
        <v>0</v>
      </c>
      <c r="H56" s="11">
        <f>SUM(H54:H55)</f>
        <v>0</v>
      </c>
      <c r="I56" s="4"/>
    </row>
    <row r="57" spans="1:9" x14ac:dyDescent="0.25">
      <c r="A57" s="48" t="s">
        <v>17</v>
      </c>
      <c r="B57" s="48"/>
      <c r="C57" s="48"/>
      <c r="D57" s="48"/>
      <c r="E57" s="48"/>
      <c r="F57" s="48"/>
      <c r="G57" s="48"/>
      <c r="H57" s="48"/>
      <c r="I57" s="4"/>
    </row>
    <row r="58" spans="1:9" x14ac:dyDescent="0.25">
      <c r="A58" s="57" t="s">
        <v>10</v>
      </c>
      <c r="B58" s="57"/>
      <c r="C58" s="57" t="s">
        <v>11</v>
      </c>
      <c r="D58" s="57"/>
      <c r="E58" s="6" t="s">
        <v>16</v>
      </c>
      <c r="F58" s="6" t="s">
        <v>6</v>
      </c>
      <c r="G58" s="6" t="s">
        <v>7</v>
      </c>
      <c r="H58" s="6" t="s">
        <v>8</v>
      </c>
      <c r="I58" s="4"/>
    </row>
    <row r="59" spans="1:9" ht="30" customHeight="1" x14ac:dyDescent="0.25">
      <c r="A59" s="56"/>
      <c r="B59" s="56"/>
      <c r="C59" s="56"/>
      <c r="D59" s="56"/>
      <c r="E59" s="36"/>
      <c r="F59" s="36"/>
      <c r="G59" s="36"/>
      <c r="H59" s="8">
        <f t="shared" ref="H59:H60" si="12">+F59+G59</f>
        <v>0</v>
      </c>
      <c r="I59" s="4"/>
    </row>
    <row r="60" spans="1:9" ht="30" customHeight="1" x14ac:dyDescent="0.25">
      <c r="A60" s="56"/>
      <c r="B60" s="56"/>
      <c r="C60" s="56"/>
      <c r="D60" s="56"/>
      <c r="E60" s="36"/>
      <c r="F60" s="36"/>
      <c r="G60" s="36"/>
      <c r="H60" s="8">
        <f t="shared" si="12"/>
        <v>0</v>
      </c>
      <c r="I60" s="4"/>
    </row>
    <row r="61" spans="1:9" x14ac:dyDescent="0.25">
      <c r="A61" s="46" t="s">
        <v>9</v>
      </c>
      <c r="B61" s="46"/>
      <c r="C61" s="46"/>
      <c r="D61" s="46"/>
      <c r="E61" s="46"/>
      <c r="F61" s="11">
        <f>SUM(F59:F60)</f>
        <v>0</v>
      </c>
      <c r="G61" s="11">
        <f>SUM(G59:G60)</f>
        <v>0</v>
      </c>
      <c r="H61" s="11">
        <f>SUM(H59:H60)</f>
        <v>0</v>
      </c>
      <c r="I61" s="4"/>
    </row>
    <row r="62" spans="1:9" x14ac:dyDescent="0.25">
      <c r="A62" s="48" t="s">
        <v>68</v>
      </c>
      <c r="B62" s="48"/>
      <c r="C62" s="48"/>
      <c r="D62" s="48"/>
      <c r="E62" s="48"/>
      <c r="F62" s="48"/>
      <c r="G62" s="48"/>
      <c r="H62" s="48"/>
      <c r="I62" s="4"/>
    </row>
    <row r="63" spans="1:9" x14ac:dyDescent="0.25">
      <c r="A63" s="57" t="s">
        <v>10</v>
      </c>
      <c r="B63" s="57"/>
      <c r="C63" s="57" t="s">
        <v>11</v>
      </c>
      <c r="D63" s="57"/>
      <c r="E63" s="6" t="s">
        <v>16</v>
      </c>
      <c r="F63" s="6" t="s">
        <v>6</v>
      </c>
      <c r="G63" s="6" t="s">
        <v>7</v>
      </c>
      <c r="H63" s="6" t="s">
        <v>8</v>
      </c>
      <c r="I63" s="4"/>
    </row>
    <row r="64" spans="1:9" ht="30" customHeight="1" x14ac:dyDescent="0.25">
      <c r="A64" s="59" t="s">
        <v>65</v>
      </c>
      <c r="B64" s="60"/>
      <c r="C64" s="60"/>
      <c r="D64" s="60"/>
      <c r="E64" s="38"/>
      <c r="F64" s="38"/>
      <c r="G64" s="38"/>
      <c r="H64" s="8">
        <f t="shared" ref="H64" si="13">+F64+G64</f>
        <v>0</v>
      </c>
      <c r="I64" s="4"/>
    </row>
    <row r="65" spans="1:9" x14ac:dyDescent="0.25">
      <c r="A65" s="46" t="s">
        <v>9</v>
      </c>
      <c r="B65" s="46"/>
      <c r="C65" s="46"/>
      <c r="D65" s="46"/>
      <c r="E65" s="46"/>
      <c r="F65" s="11">
        <f>SUM(F64:F64)</f>
        <v>0</v>
      </c>
      <c r="G65" s="11">
        <f>SUM(G64:G64)</f>
        <v>0</v>
      </c>
      <c r="H65" s="11">
        <f>SUM(H64:H64)</f>
        <v>0</v>
      </c>
      <c r="I65" s="4"/>
    </row>
    <row r="66" spans="1:9" x14ac:dyDescent="0.25">
      <c r="A66" s="48" t="s">
        <v>18</v>
      </c>
      <c r="B66" s="48"/>
      <c r="C66" s="48"/>
      <c r="D66" s="48"/>
      <c r="E66" s="48"/>
      <c r="F66" s="48"/>
      <c r="G66" s="48"/>
      <c r="H66" s="48"/>
      <c r="I66" s="4"/>
    </row>
    <row r="67" spans="1:9" x14ac:dyDescent="0.25">
      <c r="A67" s="57" t="s">
        <v>10</v>
      </c>
      <c r="B67" s="57"/>
      <c r="C67" s="57" t="s">
        <v>11</v>
      </c>
      <c r="D67" s="57"/>
      <c r="E67" s="6" t="s">
        <v>16</v>
      </c>
      <c r="F67" s="6" t="s">
        <v>6</v>
      </c>
      <c r="G67" s="6" t="s">
        <v>7</v>
      </c>
      <c r="H67" s="6" t="s">
        <v>8</v>
      </c>
      <c r="I67" s="4"/>
    </row>
    <row r="68" spans="1:9" ht="30" customHeight="1" x14ac:dyDescent="0.25">
      <c r="A68" s="56"/>
      <c r="B68" s="56"/>
      <c r="C68" s="56"/>
      <c r="D68" s="56"/>
      <c r="E68" s="36"/>
      <c r="F68" s="36"/>
      <c r="G68" s="36"/>
      <c r="H68" s="8">
        <f t="shared" ref="H68:H69" si="14">+F68+G68</f>
        <v>0</v>
      </c>
      <c r="I68" s="4"/>
    </row>
    <row r="69" spans="1:9" ht="30" customHeight="1" x14ac:dyDescent="0.25">
      <c r="A69" s="56"/>
      <c r="B69" s="56"/>
      <c r="C69" s="56"/>
      <c r="D69" s="56"/>
      <c r="E69" s="36"/>
      <c r="F69" s="36"/>
      <c r="G69" s="36"/>
      <c r="H69" s="8">
        <f t="shared" si="14"/>
        <v>0</v>
      </c>
      <c r="I69" s="4"/>
    </row>
    <row r="70" spans="1:9" x14ac:dyDescent="0.25">
      <c r="A70" s="46" t="s">
        <v>9</v>
      </c>
      <c r="B70" s="46"/>
      <c r="C70" s="46"/>
      <c r="D70" s="46"/>
      <c r="E70" s="46"/>
      <c r="F70" s="11">
        <f>SUM(F68:F69)</f>
        <v>0</v>
      </c>
      <c r="G70" s="11">
        <f>SUM(G68:G69)</f>
        <v>0</v>
      </c>
      <c r="H70" s="11">
        <f>SUM(H68:H69)</f>
        <v>0</v>
      </c>
      <c r="I70" s="4"/>
    </row>
    <row r="71" spans="1:9" x14ac:dyDescent="0.25">
      <c r="A71" s="48" t="s">
        <v>19</v>
      </c>
      <c r="B71" s="48"/>
      <c r="C71" s="48"/>
      <c r="D71" s="48"/>
      <c r="E71" s="48"/>
      <c r="F71" s="48"/>
      <c r="G71" s="48"/>
      <c r="H71" s="48"/>
      <c r="I71" s="4"/>
    </row>
    <row r="72" spans="1:9" x14ac:dyDescent="0.25">
      <c r="A72" s="57" t="s">
        <v>10</v>
      </c>
      <c r="B72" s="57"/>
      <c r="C72" s="57" t="s">
        <v>11</v>
      </c>
      <c r="D72" s="57"/>
      <c r="E72" s="57"/>
      <c r="F72" s="6" t="s">
        <v>6</v>
      </c>
      <c r="G72" s="6" t="s">
        <v>7</v>
      </c>
      <c r="H72" s="6" t="s">
        <v>8</v>
      </c>
      <c r="I72" s="4"/>
    </row>
    <row r="73" spans="1:9" ht="30" customHeight="1" x14ac:dyDescent="0.25">
      <c r="A73" s="56"/>
      <c r="B73" s="56"/>
      <c r="C73" s="56"/>
      <c r="D73" s="56"/>
      <c r="E73" s="56"/>
      <c r="F73" s="36"/>
      <c r="G73" s="36"/>
      <c r="H73" s="8">
        <f t="shared" ref="H73:H80" si="15">+F73+G73</f>
        <v>0</v>
      </c>
      <c r="I73" s="4"/>
    </row>
    <row r="74" spans="1:9" ht="30" customHeight="1" x14ac:dyDescent="0.25">
      <c r="A74" s="56"/>
      <c r="B74" s="56"/>
      <c r="C74" s="56"/>
      <c r="D74" s="56"/>
      <c r="E74" s="56"/>
      <c r="F74" s="36"/>
      <c r="G74" s="36"/>
      <c r="H74" s="8">
        <f t="shared" si="15"/>
        <v>0</v>
      </c>
      <c r="I74" s="4"/>
    </row>
    <row r="75" spans="1:9" ht="30" customHeight="1" x14ac:dyDescent="0.25">
      <c r="A75" s="56"/>
      <c r="B75" s="56"/>
      <c r="C75" s="56"/>
      <c r="D75" s="56"/>
      <c r="E75" s="56"/>
      <c r="F75" s="36"/>
      <c r="G75" s="36"/>
      <c r="H75" s="8">
        <f t="shared" si="15"/>
        <v>0</v>
      </c>
      <c r="I75" s="4"/>
    </row>
    <row r="76" spans="1:9" ht="30" customHeight="1" x14ac:dyDescent="0.25">
      <c r="A76" s="56"/>
      <c r="B76" s="56"/>
      <c r="C76" s="56"/>
      <c r="D76" s="56"/>
      <c r="E76" s="56"/>
      <c r="F76" s="36"/>
      <c r="G76" s="36"/>
      <c r="H76" s="8">
        <f t="shared" si="15"/>
        <v>0</v>
      </c>
      <c r="I76" s="4"/>
    </row>
    <row r="77" spans="1:9" ht="30" customHeight="1" x14ac:dyDescent="0.25">
      <c r="A77" s="56"/>
      <c r="B77" s="56"/>
      <c r="C77" s="56"/>
      <c r="D77" s="56"/>
      <c r="E77" s="56"/>
      <c r="F77" s="36"/>
      <c r="G77" s="36"/>
      <c r="H77" s="8">
        <f t="shared" si="15"/>
        <v>0</v>
      </c>
      <c r="I77" s="4"/>
    </row>
    <row r="78" spans="1:9" ht="30" customHeight="1" x14ac:dyDescent="0.25">
      <c r="A78" s="56"/>
      <c r="B78" s="56"/>
      <c r="C78" s="56"/>
      <c r="D78" s="56"/>
      <c r="E78" s="56"/>
      <c r="F78" s="36"/>
      <c r="G78" s="36"/>
      <c r="H78" s="8">
        <f t="shared" si="15"/>
        <v>0</v>
      </c>
      <c r="I78" s="4"/>
    </row>
    <row r="79" spans="1:9" ht="30" customHeight="1" x14ac:dyDescent="0.25">
      <c r="A79" s="56"/>
      <c r="B79" s="56"/>
      <c r="C79" s="56"/>
      <c r="D79" s="56"/>
      <c r="E79" s="56"/>
      <c r="F79" s="36"/>
      <c r="G79" s="36"/>
      <c r="H79" s="8">
        <f t="shared" si="15"/>
        <v>0</v>
      </c>
      <c r="I79" s="4"/>
    </row>
    <row r="80" spans="1:9" ht="30" customHeight="1" x14ac:dyDescent="0.25">
      <c r="A80" s="56"/>
      <c r="B80" s="56"/>
      <c r="C80" s="56"/>
      <c r="D80" s="56"/>
      <c r="E80" s="56"/>
      <c r="F80" s="37"/>
      <c r="G80" s="37"/>
      <c r="H80" s="8">
        <f t="shared" si="15"/>
        <v>0</v>
      </c>
      <c r="I80" s="4"/>
    </row>
    <row r="81" spans="1:9" x14ac:dyDescent="0.25">
      <c r="A81" s="46" t="s">
        <v>9</v>
      </c>
      <c r="B81" s="46"/>
      <c r="C81" s="46"/>
      <c r="D81" s="46"/>
      <c r="E81" s="46"/>
      <c r="F81" s="11">
        <f>SUM(F73:F80)</f>
        <v>0</v>
      </c>
      <c r="G81" s="11">
        <f t="shared" ref="G81" si="16">SUM(G73:G80)</f>
        <v>0</v>
      </c>
      <c r="H81" s="11">
        <f t="shared" ref="H81" si="17">SUM(H73:H80)</f>
        <v>0</v>
      </c>
      <c r="I81" s="4"/>
    </row>
    <row r="82" spans="1:9" x14ac:dyDescent="0.25">
      <c r="A82" s="64" t="s">
        <v>20</v>
      </c>
      <c r="B82" s="64"/>
      <c r="C82" s="64"/>
      <c r="D82" s="64"/>
      <c r="E82" s="64"/>
      <c r="F82" s="17">
        <f>SUM(F81,F70,F65,F61,F56,F51,F41,F37,F33,F25,F17)</f>
        <v>0</v>
      </c>
      <c r="G82" s="17">
        <f>SUM(G81,G70,G65,G61,G56,G51,G41,G37,G33,G25,G17)</f>
        <v>0</v>
      </c>
      <c r="H82" s="17">
        <f>SUM(H81,H70,H65,H61,H56,H51,H41,H37,H33,H25,H17)</f>
        <v>0</v>
      </c>
      <c r="I82" s="4"/>
    </row>
    <row r="83" spans="1:9" x14ac:dyDescent="0.25">
      <c r="A83" s="64" t="s">
        <v>21</v>
      </c>
      <c r="B83" s="64"/>
      <c r="C83" s="64"/>
      <c r="D83" s="64"/>
      <c r="E83" s="64"/>
      <c r="F83" s="18" t="e">
        <f>SUM(F82/H82)</f>
        <v>#DIV/0!</v>
      </c>
      <c r="G83" s="18" t="e">
        <f>SUM(G82/H82)</f>
        <v>#DIV/0!</v>
      </c>
      <c r="H83" s="18" t="e">
        <f>SUM(H82/H82)</f>
        <v>#DIV/0!</v>
      </c>
      <c r="I83" s="4"/>
    </row>
    <row r="84" spans="1:9" x14ac:dyDescent="0.25">
      <c r="A84" s="61"/>
      <c r="B84" s="61"/>
      <c r="C84" s="61"/>
      <c r="D84" s="61"/>
      <c r="E84" s="61"/>
      <c r="F84" s="61"/>
      <c r="G84" s="61"/>
      <c r="H84" s="62"/>
      <c r="I84" s="4"/>
    </row>
    <row r="85" spans="1:9" x14ac:dyDescent="0.25">
      <c r="A85" s="48" t="s">
        <v>69</v>
      </c>
      <c r="B85" s="48"/>
      <c r="C85" s="48"/>
      <c r="D85" s="48"/>
      <c r="E85" s="48"/>
      <c r="F85" s="48"/>
      <c r="G85" s="48"/>
      <c r="H85" s="48"/>
      <c r="I85" s="4"/>
    </row>
    <row r="86" spans="1:9" x14ac:dyDescent="0.25">
      <c r="A86" s="47" t="s">
        <v>71</v>
      </c>
      <c r="B86" s="47"/>
      <c r="C86" s="47"/>
      <c r="D86" s="47"/>
      <c r="E86" s="47"/>
      <c r="F86" s="47"/>
      <c r="G86" s="47"/>
      <c r="H86" s="47"/>
      <c r="I86" s="4"/>
    </row>
    <row r="87" spans="1:9" ht="45" x14ac:dyDescent="0.25">
      <c r="A87" s="66" t="s">
        <v>14</v>
      </c>
      <c r="B87" s="67"/>
      <c r="C87" s="12" t="s">
        <v>25</v>
      </c>
      <c r="D87" s="13" t="s">
        <v>24</v>
      </c>
      <c r="E87" s="12" t="s">
        <v>23</v>
      </c>
      <c r="F87" s="6" t="s">
        <v>6</v>
      </c>
      <c r="G87" s="6" t="s">
        <v>7</v>
      </c>
      <c r="H87" s="6" t="s">
        <v>8</v>
      </c>
      <c r="I87" s="4"/>
    </row>
    <row r="88" spans="1:9" x14ac:dyDescent="0.25">
      <c r="A88" s="65" t="s">
        <v>26</v>
      </c>
      <c r="B88" s="65"/>
      <c r="C88" s="42" t="s">
        <v>65</v>
      </c>
      <c r="D88" s="38"/>
      <c r="E88" s="43"/>
      <c r="F88" s="38"/>
      <c r="G88" s="38"/>
      <c r="H88" s="8">
        <f t="shared" ref="H88:H94" si="18">+F88+G88</f>
        <v>0</v>
      </c>
      <c r="I88" s="4"/>
    </row>
    <row r="89" spans="1:9" x14ac:dyDescent="0.25">
      <c r="A89" s="65" t="s">
        <v>27</v>
      </c>
      <c r="B89" s="65"/>
      <c r="C89" s="42" t="s">
        <v>65</v>
      </c>
      <c r="D89" s="38"/>
      <c r="E89" s="43"/>
      <c r="F89" s="38"/>
      <c r="G89" s="38"/>
      <c r="H89" s="8">
        <f t="shared" si="18"/>
        <v>0</v>
      </c>
      <c r="I89" s="4"/>
    </row>
    <row r="90" spans="1:9" x14ac:dyDescent="0.25">
      <c r="A90" s="65" t="s">
        <v>28</v>
      </c>
      <c r="B90" s="65"/>
      <c r="C90" s="42" t="s">
        <v>65</v>
      </c>
      <c r="D90" s="38"/>
      <c r="E90" s="43"/>
      <c r="F90" s="38"/>
      <c r="G90" s="38"/>
      <c r="H90" s="8">
        <f t="shared" si="18"/>
        <v>0</v>
      </c>
      <c r="I90" s="4"/>
    </row>
    <row r="91" spans="1:9" x14ac:dyDescent="0.25">
      <c r="A91" s="65" t="s">
        <v>29</v>
      </c>
      <c r="B91" s="65"/>
      <c r="C91" s="42" t="s">
        <v>65</v>
      </c>
      <c r="D91" s="38"/>
      <c r="E91" s="43"/>
      <c r="F91" s="38"/>
      <c r="G91" s="38"/>
      <c r="H91" s="8">
        <f t="shared" si="18"/>
        <v>0</v>
      </c>
      <c r="I91" s="4"/>
    </row>
    <row r="92" spans="1:9" x14ac:dyDescent="0.25">
      <c r="A92" s="65" t="s">
        <v>30</v>
      </c>
      <c r="B92" s="65"/>
      <c r="C92" s="42" t="s">
        <v>65</v>
      </c>
      <c r="D92" s="38"/>
      <c r="E92" s="43"/>
      <c r="F92" s="38"/>
      <c r="G92" s="38"/>
      <c r="H92" s="8">
        <f t="shared" si="18"/>
        <v>0</v>
      </c>
      <c r="I92" s="4"/>
    </row>
    <row r="93" spans="1:9" x14ac:dyDescent="0.25">
      <c r="A93" s="65" t="s">
        <v>31</v>
      </c>
      <c r="B93" s="65"/>
      <c r="C93" s="42" t="s">
        <v>65</v>
      </c>
      <c r="D93" s="38"/>
      <c r="E93" s="43"/>
      <c r="F93" s="38"/>
      <c r="G93" s="38"/>
      <c r="H93" s="8">
        <f t="shared" si="18"/>
        <v>0</v>
      </c>
      <c r="I93" s="4"/>
    </row>
    <row r="94" spans="1:9" x14ac:dyDescent="0.25">
      <c r="A94" s="65" t="s">
        <v>32</v>
      </c>
      <c r="B94" s="65"/>
      <c r="C94" s="42" t="s">
        <v>65</v>
      </c>
      <c r="D94" s="38"/>
      <c r="E94" s="43"/>
      <c r="F94" s="38"/>
      <c r="G94" s="38"/>
      <c r="H94" s="8">
        <f t="shared" si="18"/>
        <v>0</v>
      </c>
      <c r="I94" s="4"/>
    </row>
    <row r="95" spans="1:9" x14ac:dyDescent="0.25">
      <c r="A95" s="46" t="s">
        <v>9</v>
      </c>
      <c r="B95" s="46"/>
      <c r="C95" s="15">
        <f>SUM(C88:C94)</f>
        <v>0</v>
      </c>
      <c r="D95" s="16"/>
      <c r="E95" s="15">
        <f>SUM(E88:E94)</f>
        <v>0</v>
      </c>
      <c r="F95" s="11">
        <f>SUM(F88:F94)</f>
        <v>0</v>
      </c>
      <c r="G95" s="11">
        <f t="shared" ref="G95:H95" si="19">SUM(G88:G94)</f>
        <v>0</v>
      </c>
      <c r="H95" s="11">
        <f t="shared" si="19"/>
        <v>0</v>
      </c>
      <c r="I95" s="4"/>
    </row>
    <row r="96" spans="1:9" x14ac:dyDescent="0.25">
      <c r="A96" s="48" t="s">
        <v>70</v>
      </c>
      <c r="B96" s="48"/>
      <c r="C96" s="48"/>
      <c r="D96" s="48"/>
      <c r="E96" s="48"/>
      <c r="F96" s="48"/>
      <c r="G96" s="48"/>
      <c r="H96" s="48"/>
      <c r="I96" s="4"/>
    </row>
    <row r="97" spans="1:9" x14ac:dyDescent="0.25">
      <c r="A97" s="57" t="s">
        <v>10</v>
      </c>
      <c r="B97" s="57"/>
      <c r="C97" s="57" t="s">
        <v>11</v>
      </c>
      <c r="D97" s="57"/>
      <c r="E97" s="57"/>
      <c r="F97" s="6" t="s">
        <v>6</v>
      </c>
      <c r="G97" s="6" t="s">
        <v>7</v>
      </c>
      <c r="H97" s="6" t="s">
        <v>8</v>
      </c>
      <c r="I97" s="4"/>
    </row>
    <row r="98" spans="1:9" ht="30" customHeight="1" x14ac:dyDescent="0.25">
      <c r="A98" s="60" t="s">
        <v>35</v>
      </c>
      <c r="B98" s="60"/>
      <c r="C98" s="59" t="s">
        <v>65</v>
      </c>
      <c r="D98" s="60"/>
      <c r="E98" s="60"/>
      <c r="F98" s="38"/>
      <c r="G98" s="38"/>
      <c r="H98" s="8">
        <f t="shared" ref="H98:H101" si="20">+F98+G98</f>
        <v>0</v>
      </c>
      <c r="I98" s="4"/>
    </row>
    <row r="99" spans="1:9" ht="30" customHeight="1" x14ac:dyDescent="0.25">
      <c r="A99" s="60" t="s">
        <v>33</v>
      </c>
      <c r="B99" s="60"/>
      <c r="C99" s="59" t="s">
        <v>65</v>
      </c>
      <c r="D99" s="60"/>
      <c r="E99" s="60"/>
      <c r="F99" s="38"/>
      <c r="G99" s="38"/>
      <c r="H99" s="8">
        <f t="shared" si="20"/>
        <v>0</v>
      </c>
      <c r="I99" s="4"/>
    </row>
    <row r="100" spans="1:9" ht="30" customHeight="1" x14ac:dyDescent="0.25">
      <c r="A100" s="60" t="s">
        <v>34</v>
      </c>
      <c r="B100" s="60"/>
      <c r="C100" s="59" t="s">
        <v>65</v>
      </c>
      <c r="D100" s="60"/>
      <c r="E100" s="60"/>
      <c r="F100" s="38"/>
      <c r="G100" s="38"/>
      <c r="H100" s="8">
        <f t="shared" si="20"/>
        <v>0</v>
      </c>
      <c r="I100" s="4"/>
    </row>
    <row r="101" spans="1:9" ht="39" customHeight="1" x14ac:dyDescent="0.25">
      <c r="A101" s="59" t="s">
        <v>58</v>
      </c>
      <c r="B101" s="60"/>
      <c r="C101" s="59" t="s">
        <v>65</v>
      </c>
      <c r="D101" s="60"/>
      <c r="E101" s="60"/>
      <c r="F101" s="38"/>
      <c r="G101" s="38"/>
      <c r="H101" s="8">
        <f t="shared" si="20"/>
        <v>0</v>
      </c>
      <c r="I101" s="4"/>
    </row>
    <row r="102" spans="1:9" x14ac:dyDescent="0.25">
      <c r="A102" s="46" t="s">
        <v>9</v>
      </c>
      <c r="B102" s="46"/>
      <c r="C102" s="46"/>
      <c r="D102" s="46"/>
      <c r="E102" s="46"/>
      <c r="F102" s="11">
        <f>SUM(F98:F101)</f>
        <v>0</v>
      </c>
      <c r="G102" s="11">
        <f t="shared" ref="G102:H102" si="21">SUM(G98:G101)</f>
        <v>0</v>
      </c>
      <c r="H102" s="11">
        <f t="shared" si="21"/>
        <v>0</v>
      </c>
      <c r="I102" s="4"/>
    </row>
    <row r="103" spans="1:9" x14ac:dyDescent="0.25">
      <c r="A103" s="64" t="s">
        <v>20</v>
      </c>
      <c r="B103" s="64"/>
      <c r="C103" s="64"/>
      <c r="D103" s="64"/>
      <c r="E103" s="64"/>
      <c r="F103" s="17">
        <f>SUM(F95,F102)</f>
        <v>0</v>
      </c>
      <c r="G103" s="17">
        <f t="shared" ref="G103:H103" si="22">SUM(G95,G102)</f>
        <v>0</v>
      </c>
      <c r="H103" s="17">
        <f t="shared" si="22"/>
        <v>0</v>
      </c>
      <c r="I103" s="4"/>
    </row>
    <row r="104" spans="1:9" x14ac:dyDescent="0.25">
      <c r="A104" s="68"/>
      <c r="B104" s="68"/>
      <c r="C104" s="68"/>
      <c r="D104" s="68"/>
      <c r="E104" s="68"/>
      <c r="F104" s="68"/>
      <c r="G104" s="68"/>
      <c r="H104" s="69"/>
      <c r="I104" s="4"/>
    </row>
    <row r="105" spans="1:9" ht="30" customHeight="1" x14ac:dyDescent="0.25">
      <c r="A105" s="70" t="s">
        <v>62</v>
      </c>
      <c r="B105" s="71"/>
      <c r="C105" s="71"/>
      <c r="D105" s="71"/>
      <c r="E105" s="71"/>
      <c r="F105" s="71"/>
      <c r="G105" s="71"/>
      <c r="H105" s="72"/>
      <c r="I105" s="31"/>
    </row>
    <row r="106" spans="1:9" x14ac:dyDescent="0.25">
      <c r="A106" s="47" t="s">
        <v>61</v>
      </c>
      <c r="B106" s="47"/>
      <c r="C106" s="47"/>
      <c r="D106" s="47"/>
      <c r="E106" s="47"/>
      <c r="F106" s="47"/>
      <c r="G106" s="47"/>
      <c r="H106" s="47"/>
      <c r="I106" s="2"/>
    </row>
    <row r="107" spans="1:9" x14ac:dyDescent="0.25">
      <c r="A107" s="57" t="s">
        <v>14</v>
      </c>
      <c r="B107" s="57"/>
      <c r="C107" s="57" t="s">
        <v>11</v>
      </c>
      <c r="D107" s="57"/>
      <c r="E107" s="57"/>
      <c r="F107" s="6" t="s">
        <v>6</v>
      </c>
      <c r="G107" s="6" t="s">
        <v>7</v>
      </c>
      <c r="H107" s="6" t="s">
        <v>8</v>
      </c>
      <c r="I107" s="2"/>
    </row>
    <row r="108" spans="1:9" ht="75.75" customHeight="1" x14ac:dyDescent="0.25">
      <c r="A108" s="76" t="s">
        <v>39</v>
      </c>
      <c r="B108" s="77"/>
      <c r="C108" s="78" t="s">
        <v>37</v>
      </c>
      <c r="D108" s="78"/>
      <c r="E108" s="78"/>
      <c r="F108" s="38">
        <f>SUM(((F82+F103)*0.0526) *0.7)</f>
        <v>0</v>
      </c>
      <c r="G108" s="38">
        <f>SUM((H82+H103)*0.1)</f>
        <v>0</v>
      </c>
      <c r="H108" s="8">
        <f t="shared" ref="H108:H109" si="23">+F108+G108</f>
        <v>0</v>
      </c>
      <c r="I108" s="2"/>
    </row>
    <row r="109" spans="1:9" ht="75.75" customHeight="1" x14ac:dyDescent="0.25">
      <c r="A109" s="59" t="s">
        <v>36</v>
      </c>
      <c r="B109" s="60"/>
      <c r="C109" s="78" t="s">
        <v>38</v>
      </c>
      <c r="D109" s="79"/>
      <c r="E109" s="79"/>
      <c r="F109" s="38">
        <f>SUM(((F82+F103)*0.0526) *0.3)</f>
        <v>0</v>
      </c>
      <c r="G109" s="38"/>
      <c r="H109" s="8">
        <f t="shared" si="23"/>
        <v>0</v>
      </c>
      <c r="I109" s="2"/>
    </row>
    <row r="110" spans="1:9" x14ac:dyDescent="0.25">
      <c r="A110" s="46" t="s">
        <v>9</v>
      </c>
      <c r="B110" s="46"/>
      <c r="C110" s="46"/>
      <c r="D110" s="46"/>
      <c r="E110" s="46"/>
      <c r="F110" s="11">
        <f>SUM(F108:F109)</f>
        <v>0</v>
      </c>
      <c r="G110" s="11">
        <f t="shared" ref="G110:H110" si="24">SUM(G108:G109)</f>
        <v>0</v>
      </c>
      <c r="H110" s="11">
        <f t="shared" si="24"/>
        <v>0</v>
      </c>
      <c r="I110" s="2"/>
    </row>
    <row r="111" spans="1:9" x14ac:dyDescent="0.25">
      <c r="A111" s="88" t="s">
        <v>63</v>
      </c>
      <c r="B111" s="88"/>
      <c r="C111" s="88"/>
      <c r="D111" s="83" t="s">
        <v>20</v>
      </c>
      <c r="E111" s="84"/>
      <c r="F111" s="17">
        <f>F110</f>
        <v>0</v>
      </c>
      <c r="G111" s="17">
        <f>G110</f>
        <v>0</v>
      </c>
      <c r="H111" s="17">
        <f>H110</f>
        <v>0</v>
      </c>
      <c r="I111" s="2"/>
    </row>
    <row r="112" spans="1:9" x14ac:dyDescent="0.25">
      <c r="A112" s="89"/>
      <c r="B112" s="89"/>
      <c r="C112" s="89"/>
      <c r="D112" s="83" t="s">
        <v>21</v>
      </c>
      <c r="E112" s="84"/>
      <c r="F112" s="18" t="e">
        <f>SUM(F111/H111)</f>
        <v>#DIV/0!</v>
      </c>
      <c r="G112" s="18" t="e">
        <f>SUM(G111/H111)</f>
        <v>#DIV/0!</v>
      </c>
      <c r="H112" s="18" t="e">
        <f>SUM(H111/H111)</f>
        <v>#DIV/0!</v>
      </c>
      <c r="I112" s="2"/>
    </row>
    <row r="113" spans="1:9" ht="18.75" x14ac:dyDescent="0.3">
      <c r="A113" s="89"/>
      <c r="B113" s="89"/>
      <c r="C113" s="89"/>
      <c r="D113" s="85" t="s">
        <v>47</v>
      </c>
      <c r="E113" s="86"/>
      <c r="F113" s="23">
        <f>SUM(F111,F103,F82)</f>
        <v>0</v>
      </c>
      <c r="G113" s="23">
        <f>SUM(G111,G103,G82)</f>
        <v>0</v>
      </c>
      <c r="H113" s="23">
        <f>SUM(H111,H103,H82)</f>
        <v>0</v>
      </c>
      <c r="I113" s="2"/>
    </row>
    <row r="114" spans="1:9" ht="18.75" x14ac:dyDescent="0.3">
      <c r="A114" s="89"/>
      <c r="B114" s="89"/>
      <c r="C114" s="89"/>
      <c r="D114" s="85" t="s">
        <v>21</v>
      </c>
      <c r="E114" s="86"/>
      <c r="F114" s="22" t="e">
        <f>SUM(F113/H113)</f>
        <v>#DIV/0!</v>
      </c>
      <c r="G114" s="22" t="e">
        <f>SUM(G113/H113)</f>
        <v>#DIV/0!</v>
      </c>
      <c r="H114" s="22" t="e">
        <f>SUM(H113/H113)</f>
        <v>#DIV/0!</v>
      </c>
      <c r="I114" s="2"/>
    </row>
    <row r="115" spans="1:9" ht="18.75" x14ac:dyDescent="0.3">
      <c r="A115" s="89"/>
      <c r="B115" s="89"/>
      <c r="C115" s="89"/>
      <c r="D115" s="87" t="s">
        <v>50</v>
      </c>
      <c r="E115" s="87"/>
      <c r="F115" s="26" t="s">
        <v>65</v>
      </c>
      <c r="G115" s="25" t="s">
        <v>51</v>
      </c>
      <c r="H115" s="27" t="s">
        <v>65</v>
      </c>
      <c r="I115" s="2"/>
    </row>
    <row r="116" spans="1:9" ht="18.75" x14ac:dyDescent="0.3">
      <c r="A116" s="24"/>
      <c r="B116" s="24"/>
      <c r="C116" s="24"/>
      <c r="D116" s="24"/>
      <c r="I116" s="2"/>
    </row>
    <row r="117" spans="1:9" ht="30" customHeight="1" x14ac:dyDescent="0.25">
      <c r="A117" s="80" t="s">
        <v>60</v>
      </c>
      <c r="B117" s="81"/>
      <c r="C117" s="81"/>
      <c r="D117" s="81"/>
      <c r="E117" s="81"/>
      <c r="F117" s="81"/>
      <c r="G117" s="81"/>
      <c r="H117" s="82"/>
      <c r="I117" s="2"/>
    </row>
    <row r="118" spans="1:9" x14ac:dyDescent="0.25">
      <c r="A118" s="19" t="s">
        <v>40</v>
      </c>
      <c r="B118" s="19" t="s">
        <v>42</v>
      </c>
      <c r="C118" s="19" t="s">
        <v>11</v>
      </c>
      <c r="D118" s="19" t="s">
        <v>44</v>
      </c>
      <c r="E118" s="19" t="s">
        <v>45</v>
      </c>
      <c r="F118" s="29" t="s">
        <v>6</v>
      </c>
      <c r="G118" s="29" t="s">
        <v>7</v>
      </c>
      <c r="H118" s="29" t="s">
        <v>8</v>
      </c>
      <c r="I118" s="2"/>
    </row>
    <row r="119" spans="1:9" ht="203.25" x14ac:dyDescent="0.25">
      <c r="A119" s="20" t="s">
        <v>41</v>
      </c>
      <c r="B119" s="20" t="s">
        <v>43</v>
      </c>
      <c r="C119" s="30" t="s">
        <v>59</v>
      </c>
      <c r="D119" s="44"/>
      <c r="E119" s="44"/>
      <c r="F119" s="38">
        <f>SUM((F82+F103)*0.0526)</f>
        <v>0</v>
      </c>
      <c r="G119" s="38">
        <f>SUM(H119-F119)</f>
        <v>0</v>
      </c>
      <c r="H119" s="8">
        <f>SUM(E119*(H103+H82))</f>
        <v>0</v>
      </c>
      <c r="I119" s="2"/>
    </row>
    <row r="120" spans="1:9" x14ac:dyDescent="0.25">
      <c r="A120" s="46" t="s">
        <v>9</v>
      </c>
      <c r="B120" s="46"/>
      <c r="C120" s="46"/>
      <c r="D120" s="46"/>
      <c r="E120" s="46"/>
      <c r="F120" s="11">
        <f t="shared" ref="F120:H121" si="25">F119</f>
        <v>0</v>
      </c>
      <c r="G120" s="11">
        <f t="shared" si="25"/>
        <v>0</v>
      </c>
      <c r="H120" s="11">
        <f t="shared" si="25"/>
        <v>0</v>
      </c>
      <c r="I120" s="2"/>
    </row>
    <row r="121" spans="1:9" x14ac:dyDescent="0.25">
      <c r="A121" s="88" t="s">
        <v>64</v>
      </c>
      <c r="B121" s="88"/>
      <c r="C121" s="88"/>
      <c r="D121" s="83" t="s">
        <v>20</v>
      </c>
      <c r="E121" s="84"/>
      <c r="F121" s="17">
        <f t="shared" si="25"/>
        <v>0</v>
      </c>
      <c r="G121" s="17">
        <f t="shared" si="25"/>
        <v>0</v>
      </c>
      <c r="H121" s="17">
        <f t="shared" si="25"/>
        <v>0</v>
      </c>
      <c r="I121" s="2"/>
    </row>
    <row r="122" spans="1:9" x14ac:dyDescent="0.25">
      <c r="A122" s="89"/>
      <c r="B122" s="89"/>
      <c r="C122" s="89"/>
      <c r="D122" s="83" t="s">
        <v>21</v>
      </c>
      <c r="E122" s="84"/>
      <c r="F122" s="18" t="e">
        <f>SUM(F121/H121)</f>
        <v>#DIV/0!</v>
      </c>
      <c r="G122" s="18" t="e">
        <f>SUM(G121/H121)</f>
        <v>#DIV/0!</v>
      </c>
      <c r="H122" s="18" t="e">
        <f>SUM(H121/H121)</f>
        <v>#DIV/0!</v>
      </c>
      <c r="I122" s="2"/>
    </row>
    <row r="123" spans="1:9" ht="18.75" x14ac:dyDescent="0.3">
      <c r="A123" s="89"/>
      <c r="B123" s="89"/>
      <c r="C123" s="89"/>
      <c r="D123" s="85" t="s">
        <v>47</v>
      </c>
      <c r="E123" s="86"/>
      <c r="F123" s="23">
        <f>SUM(F121,F103,F82)</f>
        <v>0</v>
      </c>
      <c r="G123" s="23">
        <f>SUM(G121,G103,G82)</f>
        <v>0</v>
      </c>
      <c r="H123" s="23">
        <f>SUM(H121,H103,H82)</f>
        <v>0</v>
      </c>
      <c r="I123" s="2"/>
    </row>
    <row r="124" spans="1:9" ht="18.75" x14ac:dyDescent="0.3">
      <c r="A124" s="89"/>
      <c r="B124" s="89"/>
      <c r="C124" s="89"/>
      <c r="D124" s="85" t="s">
        <v>21</v>
      </c>
      <c r="E124" s="86"/>
      <c r="F124" s="22" t="e">
        <f>SUM(F123/H123)</f>
        <v>#DIV/0!</v>
      </c>
      <c r="G124" s="22" t="e">
        <f>SUM(G123/H123)</f>
        <v>#DIV/0!</v>
      </c>
      <c r="H124" s="22" t="e">
        <f>SUM(H123/H123)</f>
        <v>#DIV/0!</v>
      </c>
      <c r="I124" s="2"/>
    </row>
    <row r="125" spans="1:9" ht="18.75" x14ac:dyDescent="0.3">
      <c r="A125" s="89"/>
      <c r="B125" s="89"/>
      <c r="C125" s="89"/>
      <c r="D125" s="87" t="s">
        <v>50</v>
      </c>
      <c r="E125" s="87"/>
      <c r="F125" s="26" t="s">
        <v>65</v>
      </c>
      <c r="G125" s="25" t="s">
        <v>51</v>
      </c>
      <c r="H125" s="27" t="s">
        <v>65</v>
      </c>
      <c r="I125" s="2"/>
    </row>
    <row r="126" spans="1:9" ht="18.75" x14ac:dyDescent="0.3">
      <c r="A126" s="24"/>
      <c r="B126" s="24"/>
      <c r="C126" s="24"/>
      <c r="D126" s="24"/>
      <c r="I126" s="2"/>
    </row>
    <row r="127" spans="1:9" x14ac:dyDescent="0.25">
      <c r="A127" s="73" t="s">
        <v>46</v>
      </c>
      <c r="B127" s="74"/>
      <c r="C127" s="74"/>
      <c r="D127" s="74"/>
      <c r="E127" s="74"/>
      <c r="F127" s="74"/>
      <c r="G127" s="74"/>
      <c r="H127" s="75"/>
    </row>
    <row r="129" spans="1:8" x14ac:dyDescent="0.25">
      <c r="A129" s="48" t="s">
        <v>56</v>
      </c>
      <c r="B129" s="48"/>
      <c r="C129" s="48"/>
      <c r="D129" s="48"/>
      <c r="E129" s="48"/>
      <c r="F129" s="48"/>
      <c r="G129" s="48"/>
      <c r="H129" s="48"/>
    </row>
    <row r="130" spans="1:8" x14ac:dyDescent="0.25">
      <c r="A130" s="53" t="s">
        <v>52</v>
      </c>
      <c r="B130" s="53"/>
      <c r="C130" s="53"/>
      <c r="D130" s="53"/>
      <c r="E130" s="53"/>
      <c r="F130" s="19" t="s">
        <v>53</v>
      </c>
      <c r="G130" s="29" t="s">
        <v>54</v>
      </c>
      <c r="H130" s="29" t="s">
        <v>55</v>
      </c>
    </row>
    <row r="131" spans="1:8" ht="30" customHeight="1" x14ac:dyDescent="0.25">
      <c r="A131" s="45"/>
      <c r="B131" s="45"/>
      <c r="C131" s="45"/>
      <c r="D131" s="45"/>
      <c r="E131" s="45"/>
      <c r="F131" s="39"/>
      <c r="G131" s="28"/>
      <c r="H131" s="28"/>
    </row>
    <row r="132" spans="1:8" ht="30" customHeight="1" x14ac:dyDescent="0.25">
      <c r="A132" s="45"/>
      <c r="B132" s="45"/>
      <c r="C132" s="45"/>
      <c r="D132" s="45"/>
      <c r="E132" s="45"/>
      <c r="F132" s="39"/>
      <c r="G132" s="28"/>
      <c r="H132" s="28"/>
    </row>
    <row r="133" spans="1:8" ht="30" customHeight="1" x14ac:dyDescent="0.25">
      <c r="A133" s="45"/>
      <c r="B133" s="45"/>
      <c r="C133" s="45"/>
      <c r="D133" s="45"/>
      <c r="E133" s="45"/>
      <c r="F133" s="39"/>
      <c r="G133" s="28"/>
      <c r="H133" s="28"/>
    </row>
    <row r="134" spans="1:8" ht="30" customHeight="1" x14ac:dyDescent="0.25">
      <c r="A134" s="45"/>
      <c r="B134" s="45"/>
      <c r="C134" s="45"/>
      <c r="D134" s="45"/>
      <c r="E134" s="45"/>
      <c r="F134" s="39"/>
      <c r="G134" s="28"/>
      <c r="H134" s="28"/>
    </row>
    <row r="135" spans="1:8" ht="30" customHeight="1" x14ac:dyDescent="0.25">
      <c r="A135" s="45"/>
      <c r="B135" s="45"/>
      <c r="C135" s="45"/>
      <c r="D135" s="45"/>
      <c r="E135" s="45"/>
      <c r="F135" s="39"/>
      <c r="G135" s="28"/>
      <c r="H135" s="28"/>
    </row>
    <row r="136" spans="1:8" ht="30" customHeight="1" x14ac:dyDescent="0.25">
      <c r="A136" s="45"/>
      <c r="B136" s="45"/>
      <c r="C136" s="45"/>
      <c r="D136" s="45"/>
      <c r="E136" s="45"/>
      <c r="F136" s="39"/>
      <c r="G136" s="28"/>
      <c r="H136" s="28"/>
    </row>
    <row r="137" spans="1:8" ht="30" customHeight="1" x14ac:dyDescent="0.25">
      <c r="A137" s="45"/>
      <c r="B137" s="45"/>
      <c r="C137" s="45"/>
      <c r="D137" s="45"/>
      <c r="E137" s="45"/>
      <c r="F137" s="39"/>
      <c r="G137" s="28"/>
      <c r="H137" s="28"/>
    </row>
    <row r="138" spans="1:8" ht="30" customHeight="1" x14ac:dyDescent="0.25">
      <c r="A138" s="45"/>
      <c r="B138" s="45"/>
      <c r="C138" s="45"/>
      <c r="D138" s="45"/>
      <c r="E138" s="45"/>
      <c r="F138" s="39"/>
      <c r="G138" s="28"/>
      <c r="H138" s="28"/>
    </row>
    <row r="139" spans="1:8" ht="30" customHeight="1" x14ac:dyDescent="0.25">
      <c r="A139" s="45"/>
      <c r="B139" s="45"/>
      <c r="C139" s="45"/>
      <c r="D139" s="45"/>
      <c r="E139" s="45"/>
      <c r="F139" s="39"/>
      <c r="G139" s="28"/>
      <c r="H139" s="28"/>
    </row>
    <row r="140" spans="1:8" ht="30" customHeight="1" x14ac:dyDescent="0.25">
      <c r="A140" s="45"/>
      <c r="B140" s="45"/>
      <c r="C140" s="45"/>
      <c r="D140" s="45"/>
      <c r="E140" s="45"/>
      <c r="F140" s="39"/>
      <c r="G140" s="28"/>
      <c r="H140" s="28"/>
    </row>
    <row r="141" spans="1:8" x14ac:dyDescent="0.25">
      <c r="A141" s="46" t="s">
        <v>57</v>
      </c>
      <c r="B141" s="46"/>
      <c r="C141" s="46"/>
      <c r="D141" s="46"/>
      <c r="E141" s="46"/>
      <c r="F141" s="11">
        <f>SUM(F131:F140)</f>
        <v>0</v>
      </c>
    </row>
  </sheetData>
  <sheetProtection algorithmName="SHA-512" hashValue="pwTP3phoBsfBs2HxFN0dNACKeD/JiH6DF95fNNpsxd19N9DZ18L0DQzLv3H7+VHdPewFFJwl6MwrBxjT1mab1Q==" saltValue="ypkSVnmipTK7FL5d5Lol5Q==" spinCount="100000" sheet="1" objects="1" scenarios="1" formatRows="0" selectLockedCells="1"/>
  <mergeCells count="190">
    <mergeCell ref="A127:H127"/>
    <mergeCell ref="A108:B108"/>
    <mergeCell ref="C108:E108"/>
    <mergeCell ref="A109:B109"/>
    <mergeCell ref="C109:E109"/>
    <mergeCell ref="A110:E110"/>
    <mergeCell ref="A117:H117"/>
    <mergeCell ref="D111:E111"/>
    <mergeCell ref="D112:E112"/>
    <mergeCell ref="D113:E113"/>
    <mergeCell ref="D114:E114"/>
    <mergeCell ref="D115:E115"/>
    <mergeCell ref="A111:C115"/>
    <mergeCell ref="A121:C125"/>
    <mergeCell ref="D121:E121"/>
    <mergeCell ref="D122:E122"/>
    <mergeCell ref="D123:E123"/>
    <mergeCell ref="D124:E124"/>
    <mergeCell ref="D125:E125"/>
    <mergeCell ref="A104:H104"/>
    <mergeCell ref="A105:H105"/>
    <mergeCell ref="A106:H106"/>
    <mergeCell ref="A107:B107"/>
    <mergeCell ref="C107:E107"/>
    <mergeCell ref="A101:B101"/>
    <mergeCell ref="C101:E101"/>
    <mergeCell ref="A102:E102"/>
    <mergeCell ref="A120:E120"/>
    <mergeCell ref="A4:H4"/>
    <mergeCell ref="A103:E103"/>
    <mergeCell ref="A98:B98"/>
    <mergeCell ref="C98:E98"/>
    <mergeCell ref="A99:B99"/>
    <mergeCell ref="C99:E99"/>
    <mergeCell ref="A100:B100"/>
    <mergeCell ref="C100:E100"/>
    <mergeCell ref="A93:B93"/>
    <mergeCell ref="A94:B94"/>
    <mergeCell ref="A95:B95"/>
    <mergeCell ref="A96:H96"/>
    <mergeCell ref="A97:B97"/>
    <mergeCell ref="C97:E97"/>
    <mergeCell ref="A87:B87"/>
    <mergeCell ref="A88:B88"/>
    <mergeCell ref="A89:B89"/>
    <mergeCell ref="A90:B90"/>
    <mergeCell ref="A91:B91"/>
    <mergeCell ref="A92:B92"/>
    <mergeCell ref="C77:E77"/>
    <mergeCell ref="C78:E78"/>
    <mergeCell ref="A82:E82"/>
    <mergeCell ref="A83:E83"/>
    <mergeCell ref="A85:H85"/>
    <mergeCell ref="A86:H86"/>
    <mergeCell ref="A79:B79"/>
    <mergeCell ref="C79:E79"/>
    <mergeCell ref="A80:B80"/>
    <mergeCell ref="C80:E80"/>
    <mergeCell ref="A81:E81"/>
    <mergeCell ref="A71:H71"/>
    <mergeCell ref="A76:B76"/>
    <mergeCell ref="A77:B77"/>
    <mergeCell ref="A78:B78"/>
    <mergeCell ref="C76:E76"/>
    <mergeCell ref="A73:B73"/>
    <mergeCell ref="C73:E73"/>
    <mergeCell ref="A74:B74"/>
    <mergeCell ref="C74:E74"/>
    <mergeCell ref="A75:B75"/>
    <mergeCell ref="C75:E75"/>
    <mergeCell ref="A84:H84"/>
    <mergeCell ref="A68:B68"/>
    <mergeCell ref="C68:D68"/>
    <mergeCell ref="A69:B69"/>
    <mergeCell ref="C69:D69"/>
    <mergeCell ref="A70:E70"/>
    <mergeCell ref="A72:B72"/>
    <mergeCell ref="C72:E72"/>
    <mergeCell ref="A65:E65"/>
    <mergeCell ref="A66:H66"/>
    <mergeCell ref="A67:B67"/>
    <mergeCell ref="C67:D67"/>
    <mergeCell ref="A61:E61"/>
    <mergeCell ref="A62:H62"/>
    <mergeCell ref="A63:B63"/>
    <mergeCell ref="C63:D63"/>
    <mergeCell ref="A64:B64"/>
    <mergeCell ref="C64:D64"/>
    <mergeCell ref="C60:D60"/>
    <mergeCell ref="A57:H57"/>
    <mergeCell ref="A58:B58"/>
    <mergeCell ref="A59:B59"/>
    <mergeCell ref="A60:B60"/>
    <mergeCell ref="C55:D55"/>
    <mergeCell ref="C58:D58"/>
    <mergeCell ref="C59:D59"/>
    <mergeCell ref="A56:E56"/>
    <mergeCell ref="A52:H52"/>
    <mergeCell ref="A53:B53"/>
    <mergeCell ref="A54:B54"/>
    <mergeCell ref="A55:B55"/>
    <mergeCell ref="C53:D53"/>
    <mergeCell ref="C54:D54"/>
    <mergeCell ref="A50:B50"/>
    <mergeCell ref="C50:E50"/>
    <mergeCell ref="A51:E51"/>
    <mergeCell ref="A47:B47"/>
    <mergeCell ref="A48:B48"/>
    <mergeCell ref="C47:E47"/>
    <mergeCell ref="C48:E48"/>
    <mergeCell ref="A45:B45"/>
    <mergeCell ref="C45:E45"/>
    <mergeCell ref="A46:B46"/>
    <mergeCell ref="C46:E46"/>
    <mergeCell ref="A49:B49"/>
    <mergeCell ref="C49:E49"/>
    <mergeCell ref="A38:H38"/>
    <mergeCell ref="A36:B36"/>
    <mergeCell ref="C36:E36"/>
    <mergeCell ref="A41:E41"/>
    <mergeCell ref="A42:H42"/>
    <mergeCell ref="A43:B43"/>
    <mergeCell ref="C43:E43"/>
    <mergeCell ref="A44:B44"/>
    <mergeCell ref="C44:E44"/>
    <mergeCell ref="A40:C40"/>
    <mergeCell ref="A39:C39"/>
    <mergeCell ref="A35:B35"/>
    <mergeCell ref="C35:E35"/>
    <mergeCell ref="A29:B29"/>
    <mergeCell ref="C29:E29"/>
    <mergeCell ref="A30:B30"/>
    <mergeCell ref="C30:E30"/>
    <mergeCell ref="A31:B31"/>
    <mergeCell ref="C31:E31"/>
    <mergeCell ref="A37:E37"/>
    <mergeCell ref="A28:B28"/>
    <mergeCell ref="C28:E28"/>
    <mergeCell ref="A22:B22"/>
    <mergeCell ref="A23:B23"/>
    <mergeCell ref="A24:B24"/>
    <mergeCell ref="A32:B32"/>
    <mergeCell ref="C32:E32"/>
    <mergeCell ref="A33:E33"/>
    <mergeCell ref="A34:H34"/>
    <mergeCell ref="C24:E24"/>
    <mergeCell ref="A18:H18"/>
    <mergeCell ref="A19:B19"/>
    <mergeCell ref="C19:E19"/>
    <mergeCell ref="A20:B20"/>
    <mergeCell ref="A21:B21"/>
    <mergeCell ref="A25:E25"/>
    <mergeCell ref="A26:H26"/>
    <mergeCell ref="A27:B27"/>
    <mergeCell ref="C27:E27"/>
    <mergeCell ref="A6:H6"/>
    <mergeCell ref="A5:H5"/>
    <mergeCell ref="A2:B2"/>
    <mergeCell ref="A3:B3"/>
    <mergeCell ref="A1:H1"/>
    <mergeCell ref="C2:H2"/>
    <mergeCell ref="E3:F3"/>
    <mergeCell ref="A129:H129"/>
    <mergeCell ref="A130:E130"/>
    <mergeCell ref="A12:B12"/>
    <mergeCell ref="A16:B16"/>
    <mergeCell ref="A13:B13"/>
    <mergeCell ref="A14:B14"/>
    <mergeCell ref="A15:B15"/>
    <mergeCell ref="A17:B17"/>
    <mergeCell ref="A7:B7"/>
    <mergeCell ref="A8:B8"/>
    <mergeCell ref="A9:B9"/>
    <mergeCell ref="A10:B10"/>
    <mergeCell ref="A11:B11"/>
    <mergeCell ref="C20:E20"/>
    <mergeCell ref="C21:E21"/>
    <mergeCell ref="C22:E22"/>
    <mergeCell ref="C23:E23"/>
    <mergeCell ref="A140:E140"/>
    <mergeCell ref="A141:E141"/>
    <mergeCell ref="A131:E131"/>
    <mergeCell ref="A132:E132"/>
    <mergeCell ref="A133:E133"/>
    <mergeCell ref="A134:E134"/>
    <mergeCell ref="A135:E135"/>
    <mergeCell ref="A136:E136"/>
    <mergeCell ref="A137:E137"/>
    <mergeCell ref="A138:E138"/>
    <mergeCell ref="A139:E139"/>
  </mergeCells>
  <dataValidations count="2">
    <dataValidation type="list" allowBlank="1" showInputMessage="1" showErrorMessage="1" sqref="G131:G140">
      <formula1>"Cash,In-Kind,Not Avail."</formula1>
    </dataValidation>
    <dataValidation type="list" allowBlank="1" showInputMessage="1" showErrorMessage="1" sqref="H131:H140">
      <formula1>"State/Local,Federal,Private,Other,Not Avail."</formula1>
    </dataValidation>
  </dataValidations>
  <pageMargins left="0.7" right="0.37" top="0.51" bottom="0.39" header="0.22" footer="0.23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2D921D2239B047A047201EAF633849" ma:contentTypeVersion="6" ma:contentTypeDescription="Create a new document." ma:contentTypeScope="" ma:versionID="73c913c8387708e93c26e533671a091c">
  <xsd:schema xmlns:xsd="http://www.w3.org/2001/XMLSchema" xmlns:xs="http://www.w3.org/2001/XMLSchema" xmlns:p="http://schemas.microsoft.com/office/2006/metadata/properties" xmlns:ns2="89d6f49f-0971-4483-baf3-e749a31a2333" xmlns:ns3="3f392bba-b4b4-4cdd-992b-3a29b4cba812" targetNamespace="http://schemas.microsoft.com/office/2006/metadata/properties" ma:root="true" ma:fieldsID="8c054467e18aa44275c89311504dfbbe" ns2:_="" ns3:_="">
    <xsd:import namespace="89d6f49f-0971-4483-baf3-e749a31a2333"/>
    <xsd:import namespace="3f392bba-b4b4-4cdd-992b-3a29b4cba81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6f49f-0971-4483-baf3-e749a31a23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92bba-b4b4-4cdd-992b-3a29b4cba8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E4D1B9-45EC-4EF5-BCFA-C9E007140A73}"/>
</file>

<file path=customXml/itemProps2.xml><?xml version="1.0" encoding="utf-8"?>
<ds:datastoreItem xmlns:ds="http://schemas.openxmlformats.org/officeDocument/2006/customXml" ds:itemID="{AB454ABE-3BD7-4C52-B585-647001801B96}"/>
</file>

<file path=customXml/itemProps3.xml><?xml version="1.0" encoding="utf-8"?>
<ds:datastoreItem xmlns:ds="http://schemas.openxmlformats.org/officeDocument/2006/customXml" ds:itemID="{14DF2001-FB5D-4F33-ACA5-24FE14386B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Rush Lambert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A Rush</dc:creator>
  <cp:lastModifiedBy>hawley</cp:lastModifiedBy>
  <cp:lastPrinted>2014-01-07T20:40:46Z</cp:lastPrinted>
  <dcterms:created xsi:type="dcterms:W3CDTF">2013-02-28T19:08:57Z</dcterms:created>
  <dcterms:modified xsi:type="dcterms:W3CDTF">2016-12-20T20:53:41Z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0x010100022D921D2239B047A047201EAF633849</vt:lpwstr>
  </property>
</Properties>
</file>